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 tabRatio="782"/>
  </bookViews>
  <sheets>
    <sheet name="普通高中" sheetId="21" r:id="rId1"/>
  </sheets>
  <calcPr calcId="144525"/>
</workbook>
</file>

<file path=xl/sharedStrings.xml><?xml version="1.0" encoding="utf-8"?>
<sst xmlns="http://schemas.openxmlformats.org/spreadsheetml/2006/main" count="241" uniqueCount="199">
  <si>
    <t>滕州市2023年秋季高中课本征订汇总单（高一）</t>
  </si>
  <si>
    <t>征订代码</t>
  </si>
  <si>
    <t>序号</t>
  </si>
  <si>
    <t>书   名</t>
  </si>
  <si>
    <t>学生订数</t>
  </si>
  <si>
    <t>教师数</t>
  </si>
  <si>
    <t>总订数</t>
  </si>
  <si>
    <t>思想政治 必修1 中国特色社会主义 (统编）</t>
  </si>
  <si>
    <t>思想政治 必修2 经济与社会 (统编）</t>
  </si>
  <si>
    <t>习近平新时代中国特色社会主义思想  学生读本 高中</t>
  </si>
  <si>
    <t>语文 必修 上册 (统编）</t>
  </si>
  <si>
    <t>历史 必修 中外历史纲要（上）(统编）</t>
  </si>
  <si>
    <t>历史 必修 中外历史纲要（上）地图册</t>
  </si>
  <si>
    <t>历史 必修 中外历史纲要（上）填充图册</t>
  </si>
  <si>
    <t>英语 必修 第1册</t>
  </si>
  <si>
    <t>英语 必修 第2册</t>
  </si>
  <si>
    <t>地理 必修第1册</t>
  </si>
  <si>
    <t>地理 必修第1册 地图册</t>
  </si>
  <si>
    <t>地理 必修第1册 填充图册</t>
  </si>
  <si>
    <t>教科书 数学A版 必修 第1册</t>
  </si>
  <si>
    <t>教科书 数学A版 必修 第2册</t>
  </si>
  <si>
    <t>教科书 化学 必修 第1册</t>
  </si>
  <si>
    <t>教科书 化学 必修 第1册 报告册</t>
  </si>
  <si>
    <t>教科书 物理 必修 第1册</t>
  </si>
  <si>
    <t>教科书 物理 必修 第1册 报告册</t>
  </si>
  <si>
    <t>教科书 生物学 必修1 分子与细胞</t>
  </si>
  <si>
    <t>教科书 生物学 必修1 分子与细胞 报告册</t>
  </si>
  <si>
    <t>高中中华优秀传统文化（第1册）</t>
  </si>
  <si>
    <t>教科书 音乐 必修1 音乐鉴赏</t>
  </si>
  <si>
    <t>教科书 美术 必修 美术鉴赏</t>
  </si>
  <si>
    <t>教科书 体育与健康 必修 全1册</t>
  </si>
  <si>
    <t>教科书 信息技术 必修1 数据与计算</t>
  </si>
  <si>
    <t>教科书 信息技术 必修2 信息系统与社会</t>
  </si>
  <si>
    <t>教科书 通用技术 必修 技术与设计1</t>
  </si>
  <si>
    <t>乡土中国</t>
  </si>
  <si>
    <t>安全教育</t>
  </si>
  <si>
    <t>研究性学习</t>
  </si>
  <si>
    <t>高中生涯规划及选课指导</t>
  </si>
  <si>
    <t>综合实践</t>
  </si>
  <si>
    <t>军训教材</t>
  </si>
  <si>
    <t>心理健康高一</t>
  </si>
  <si>
    <t>英语阅读高一</t>
  </si>
  <si>
    <t>读者（素材金库 第7-12期）</t>
  </si>
  <si>
    <t>高一英语听力</t>
  </si>
  <si>
    <t>语文全面知识清单</t>
  </si>
  <si>
    <t>义务教育 俄语初中七年级（人教版）</t>
  </si>
  <si>
    <t>义务教育 俄语初中八年级（人教版）</t>
  </si>
  <si>
    <t>学校（章）：</t>
  </si>
  <si>
    <t>负责人：李瑞平</t>
  </si>
  <si>
    <t>经办人：周后勤</t>
  </si>
  <si>
    <t>2023年    6  月    5  日</t>
  </si>
  <si>
    <t>滕州市2023年秋季高中教参征订汇总单（高一）</t>
  </si>
  <si>
    <t>教师用书 思想政治 必修1 中国特色社会主义</t>
  </si>
  <si>
    <t>教学设计与指导 思想政治 必修1 配统编版</t>
  </si>
  <si>
    <t>教师用书 思想政治 必修2 经济与社会</t>
  </si>
  <si>
    <t>教学设计与指导 思想政治 必修2 配统编版</t>
  </si>
  <si>
    <t>教师用书 语文 必修 上册</t>
  </si>
  <si>
    <t>教学设计与指导 语文 必修 上册 配统编版</t>
  </si>
  <si>
    <t>教师用书 历史 必修 中外历史纲要（上）</t>
  </si>
  <si>
    <t>教学设计与指导 历史 必修 上册 配统编版</t>
  </si>
  <si>
    <t>教师用书 英语 必修第1册（教师资源包）</t>
  </si>
  <si>
    <t>教学设计与指导 英语 必修 第1册 配外研版</t>
  </si>
  <si>
    <t>教师用书 英语 必修第2册（教师资源包）</t>
  </si>
  <si>
    <t>教学设计与指导 英语 必修 第2册 配外研版</t>
  </si>
  <si>
    <t>教师用书 地理 必修第1册</t>
  </si>
  <si>
    <t>教师用书 数学A版 必修 第1册</t>
  </si>
  <si>
    <t>教学设计与指导 数学A版 必修 第1册（配人教）</t>
  </si>
  <si>
    <t>教师用书 数学A版 必修 第2册</t>
  </si>
  <si>
    <t>教学设计与指导 数学A版 必修 第2册（配人教）</t>
  </si>
  <si>
    <t>教师用书 化学 必修 第1册</t>
  </si>
  <si>
    <t>教师用书 物理 必修 第1册</t>
  </si>
  <si>
    <t>教学设计与指导 物理 必修 第1册（配人教）</t>
  </si>
  <si>
    <t>教师用书 生物学 必修1 分子与细胞</t>
  </si>
  <si>
    <t>教学设计与指导 生物学 必修1 分子与细胞（配人教）</t>
  </si>
  <si>
    <t>高中中华优秀传统文化（第1册）教师用书</t>
  </si>
  <si>
    <t>教师用书 音乐 必修1 音乐鉴赏</t>
  </si>
  <si>
    <t>教师用书 美术 必修 美术鉴赏</t>
  </si>
  <si>
    <t>教师用书 体育与健康 必修 全1册</t>
  </si>
  <si>
    <t>教师用书 信息技术 必修1 数据与计算</t>
  </si>
  <si>
    <t>教师用书 信息技术 必修2 信息系统与社会</t>
  </si>
  <si>
    <t>教师用书 通用技术 必修 技术与设计1</t>
  </si>
  <si>
    <t>《校园安全，尽在你我》挂图</t>
  </si>
  <si>
    <t>《课本里的中国—中小学生应知应读的国学典籍》挂图</t>
  </si>
  <si>
    <t>《呵护明亮双眸—中小学生近视防控须知》挂图</t>
  </si>
  <si>
    <t>2023年     6 月   5   日</t>
  </si>
  <si>
    <t>滕州市2023年秋季高中教辅明细表（高一）</t>
  </si>
  <si>
    <t>书名</t>
  </si>
  <si>
    <t>学生数</t>
  </si>
  <si>
    <t>合计</t>
  </si>
  <si>
    <t>非常学案 语文必修上</t>
  </si>
  <si>
    <t>学案导学 英语必修1</t>
  </si>
  <si>
    <t>学案导学 英语必修2</t>
  </si>
  <si>
    <t>自主学习 政治必修1</t>
  </si>
  <si>
    <t>自主学习 政治必修2</t>
  </si>
  <si>
    <t>自主学习 数学必修1</t>
  </si>
  <si>
    <t>自主学习 数学必修2</t>
  </si>
  <si>
    <t>自主学习 物理必修1</t>
  </si>
  <si>
    <t>自主学习 化学必修1</t>
  </si>
  <si>
    <t>自主学习 生物必修1</t>
  </si>
  <si>
    <t>自主学习 地理必修1</t>
  </si>
  <si>
    <t>赢在新高考 历史必修上</t>
  </si>
  <si>
    <t>2023年       6      月    5         日</t>
  </si>
  <si>
    <t>滕州市2023年秋季高中教材征订汇总单（高二）</t>
  </si>
  <si>
    <t>书  名</t>
  </si>
  <si>
    <t>思想政治 选择性必修1 当代国际政治与经济 (统编）</t>
  </si>
  <si>
    <t>思想政治 选择性必修2 法律与生活 (统编）</t>
  </si>
  <si>
    <t>语文 选择性必修 上册（统编）</t>
  </si>
  <si>
    <t>语文 选择性必修 中册（统编）</t>
  </si>
  <si>
    <t>历史 选择性必修1 国家制度与社会治理（统编）</t>
  </si>
  <si>
    <t>历史 选择性必修1 国家制度与社会治理 地图册</t>
  </si>
  <si>
    <t>历史 选择性必修2 国家制度与社会治理 填充图册</t>
  </si>
  <si>
    <t>历史 选择性必修2 经济与社会生活（统编）</t>
  </si>
  <si>
    <t>历史 选择性必修2 经济与社会生活 地图册</t>
  </si>
  <si>
    <t>历史 选择性必修3 经济与社会生活 填充图册</t>
  </si>
  <si>
    <t>英语 选择性必修 第1册</t>
  </si>
  <si>
    <t>英语 选择性必修 第2册</t>
  </si>
  <si>
    <t>英语 选择性必修 第三册</t>
  </si>
  <si>
    <t>地理 选择性必修1 自然地理基础</t>
  </si>
  <si>
    <t>地理 选择性必修1 自然地理基础 地图册</t>
  </si>
  <si>
    <t>地理 选择性必修2 自然地理基础 填充图册</t>
  </si>
  <si>
    <t>地理 选择性必修2 区域发展</t>
  </si>
  <si>
    <t>地理 选择性必修2 区域发展 地图册</t>
  </si>
  <si>
    <t>地理 选择性必修3 区域发展 填充图册</t>
  </si>
  <si>
    <t>教科书 数学A版 选择性必修 第1册</t>
  </si>
  <si>
    <t>教科书 数学A版 选择性必修 第2册</t>
  </si>
  <si>
    <t>教科书 化学 选择性必修1 化学反应原理</t>
  </si>
  <si>
    <t>化学选择性必修1 报告册</t>
  </si>
  <si>
    <t>教科书 化学 选择性必修2 物质结构与性质</t>
  </si>
  <si>
    <t>化学选择性必修2 报告册</t>
  </si>
  <si>
    <t>教科书 物理 选择性必修 第1册</t>
  </si>
  <si>
    <t>物理选择性必修1 报告册</t>
  </si>
  <si>
    <t>教科书 物理 选择性必修 第2册</t>
  </si>
  <si>
    <t>物理选择性必修2 报告册</t>
  </si>
  <si>
    <t>教科书 生物学 选择性必修1 稳态与调节</t>
  </si>
  <si>
    <t>生物选择性必修1 报告册</t>
  </si>
  <si>
    <t>教科书 生物学 选择性必修2 生物与环境</t>
  </si>
  <si>
    <t>生物选择性必修2 报告册</t>
  </si>
  <si>
    <t>高中中华优秀传统文化（第2册）</t>
  </si>
  <si>
    <t>论语整本阅读</t>
  </si>
  <si>
    <t>综合实践活动</t>
  </si>
  <si>
    <t>心理健康高二</t>
  </si>
  <si>
    <t>新课标必背古诗文72篇</t>
  </si>
  <si>
    <t>高二英语听力</t>
  </si>
  <si>
    <t>高二 英语阅读</t>
  </si>
  <si>
    <t>义务教育 俄语初中九年级（人教版）</t>
  </si>
  <si>
    <r>
      <rPr>
        <sz val="11"/>
        <color theme="1"/>
        <rFont val="宋体"/>
        <charset val="134"/>
        <scheme val="minor"/>
      </rPr>
      <t xml:space="preserve">高中教育 </t>
    </r>
    <r>
      <rPr>
        <sz val="11"/>
        <color theme="1"/>
        <rFont val="宋体"/>
        <charset val="134"/>
        <scheme val="minor"/>
      </rPr>
      <t xml:space="preserve"> 俄语必修第一册（人教版）</t>
    </r>
  </si>
  <si>
    <t>学校：（章）</t>
  </si>
  <si>
    <t>负责人:李瑞平</t>
  </si>
  <si>
    <t>经办人：</t>
  </si>
  <si>
    <t>周后勤</t>
  </si>
  <si>
    <t>2023年            6  月         5  日</t>
  </si>
  <si>
    <t>滕州市2023年秋季高中教参征订汇总单（高二）</t>
  </si>
  <si>
    <t>教师用书 思想政治 选择性必修1当代国际政治与经济</t>
  </si>
  <si>
    <t>教学设计与指导 思政选必1当代国际政治与经济</t>
  </si>
  <si>
    <t>教师用书 思想政治 选择性必修2 法律与生活</t>
  </si>
  <si>
    <t>教学设计与指导 思政选必2 法律与生活 配统编版</t>
  </si>
  <si>
    <t>教师用书 语文 选择性必修 上册</t>
  </si>
  <si>
    <t>教学设计与指导 语文 选择性必修 上册 配统编版</t>
  </si>
  <si>
    <t>教师用书 语文 选择性必修 中册</t>
  </si>
  <si>
    <t>教学设计与指导 语文 选择性必修 中册 配统编版</t>
  </si>
  <si>
    <t>教师用书 历史 选择性必修1 国家制度与社会治理</t>
  </si>
  <si>
    <t>教学设计与指导 历史 选必1国家制度与社会治理</t>
  </si>
  <si>
    <t>教师用书 历史 选择性必修2 经济与社会生活</t>
  </si>
  <si>
    <t>教学设计与指导 历史 选择性必修2 经济与社会</t>
  </si>
  <si>
    <t>教师用书 英语 选择性必修 第2册（教师资源包）</t>
  </si>
  <si>
    <t>教师用书 英语 选择性必修 第三册（教师资源包）</t>
  </si>
  <si>
    <t>教师用书 地理 选择性必修1 自然地理基础</t>
  </si>
  <si>
    <t>教师用书 地理 选择性必修2 区域发展</t>
  </si>
  <si>
    <t>教师用书 数学A版 选择性必修 第1册</t>
  </si>
  <si>
    <t>教学设计与指导 数学A版 选择性必修 第1册</t>
  </si>
  <si>
    <t>教师用书 数学A版 选择性必修 第2册</t>
  </si>
  <si>
    <t>教学设计与指导 数学A版 选择性必修 第2册</t>
  </si>
  <si>
    <t>教师用书 化学 选择性必修1 化学反应原理</t>
  </si>
  <si>
    <t>教师用书 化学 选择性必修2 物质结构与性质</t>
  </si>
  <si>
    <t>教师用书 物理 选择性必修 第1册</t>
  </si>
  <si>
    <t>教师用书 物理 选择性必修 第2册</t>
  </si>
  <si>
    <t>教师用书 生物学 选择性必修1 稳态与调节</t>
  </si>
  <si>
    <t>教师用书 生物学 选择性必修2 生物与环境</t>
  </si>
  <si>
    <t>高中中华优秀传统文化（第2册）教师用书</t>
  </si>
  <si>
    <t>2023年   6  月   5  日</t>
  </si>
  <si>
    <t>滕州市2023年秋季高中教辅明细表（高二）</t>
  </si>
  <si>
    <t>校本学案 英语选择性必修2</t>
  </si>
  <si>
    <t>校本学案 英语选择性必修3</t>
  </si>
  <si>
    <t>学案导学 语文选择性必修上</t>
  </si>
  <si>
    <t>学案导学 语文选择性必修中</t>
  </si>
  <si>
    <t>赢在新高考 历史选择性必修1、2、3</t>
  </si>
  <si>
    <t>自主学习 地理选择性必修2</t>
  </si>
  <si>
    <t>自主学习 地理选择性必修1</t>
  </si>
  <si>
    <t>自主学习 化学选择性必修2</t>
  </si>
  <si>
    <t>自主学习 化学选择性必修1</t>
  </si>
  <si>
    <t>自主学习 生物选择性必修2</t>
  </si>
  <si>
    <t>自主学习 生物选择性必修1</t>
  </si>
  <si>
    <t>自主学习 数学选择性必修2</t>
  </si>
  <si>
    <t>自主学习 数学选择性必修1</t>
  </si>
  <si>
    <t>自主学习 物理选择性必修2</t>
  </si>
  <si>
    <t>自主学习 物理选择性必修1</t>
  </si>
  <si>
    <t>自主学习 政治选择性必修2</t>
  </si>
  <si>
    <t>自主学习 政治选择性必修1</t>
  </si>
  <si>
    <t>2023年          6月      5     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</si>
</sst>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4"/>
      <name val="Microsoft YaHei"/>
      <charset val="134"/>
    </font>
    <font>
      <b/>
      <sz val="11"/>
      <name val="宋体"/>
      <charset val="134"/>
    </font>
    <font>
      <sz val="11"/>
      <color theme="3"/>
      <name val="Microsoft YaHei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0"/>
      <name val="Microsoft YaHei"/>
      <charset val="134"/>
    </font>
    <font>
      <b/>
      <sz val="11"/>
      <name val="Microsoft YaHei"/>
      <charset val="134"/>
    </font>
    <font>
      <sz val="11"/>
      <name val="Microsoft YaHei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8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2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52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/>
    </xf>
    <xf numFmtId="0" fontId="9" fillId="0" borderId="2" xfId="52" applyFont="1" applyFill="1" applyBorder="1" applyAlignment="1" applyProtection="1">
      <alignment horizontal="center" vertical="center"/>
      <protection locked="0"/>
    </xf>
    <xf numFmtId="0" fontId="2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52" applyFont="1" applyFill="1" applyBorder="1" applyAlignment="1" applyProtection="1">
      <alignment horizontal="center" vertical="center" wrapText="1"/>
      <protection locked="0"/>
    </xf>
    <xf numFmtId="0" fontId="5" fillId="0" borderId="0" xfId="52" applyFont="1" applyFill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52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52" applyFont="1" applyFill="1" applyBorder="1" applyAlignment="1" applyProtection="1">
      <alignment horizontal="center" vertical="center"/>
      <protection locked="0"/>
    </xf>
    <xf numFmtId="0" fontId="15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Alignment="1" applyProtection="1">
      <alignment horizontal="center" vertical="center"/>
    </xf>
    <xf numFmtId="0" fontId="18" fillId="0" borderId="0" xfId="52" applyFont="1" applyFill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6"/>
  <sheetViews>
    <sheetView showZeros="0" tabSelected="1" topLeftCell="A219" workbookViewId="0">
      <selection activeCell="A227" sqref="$A227:$XFD230"/>
    </sheetView>
  </sheetViews>
  <sheetFormatPr defaultColWidth="61.7545454545455" defaultRowHeight="14"/>
  <cols>
    <col min="1" max="1" width="9.37272727272727" style="4" customWidth="1"/>
    <col min="2" max="2" width="5.12727272727273" style="4" customWidth="1"/>
    <col min="3" max="3" width="55" style="4" customWidth="1"/>
    <col min="4" max="4" width="8.62727272727273" style="4" customWidth="1"/>
    <col min="5" max="5" width="7.75454545454545" style="4" customWidth="1"/>
    <col min="6" max="6" width="10.1272727272727" style="4" customWidth="1"/>
    <col min="7" max="7" width="9" style="5" customWidth="1"/>
    <col min="8" max="8" width="22.5" style="5" customWidth="1"/>
    <col min="9" max="9" width="6.25454545454545" style="5" customWidth="1"/>
    <col min="10" max="10" width="40.5" style="5" customWidth="1"/>
    <col min="11" max="11" width="9.37272727272727" style="5" customWidth="1"/>
    <col min="12" max="12" width="7.62727272727273" style="5" customWidth="1"/>
    <col min="13" max="13" width="11" style="5" customWidth="1"/>
    <col min="14" max="16384" width="61.7545454545455" style="5"/>
  </cols>
  <sheetData>
    <row r="1" s="1" customFormat="1" ht="20" spans="1:6">
      <c r="A1" s="6" t="s">
        <v>0</v>
      </c>
      <c r="B1" s="6"/>
      <c r="C1" s="6"/>
      <c r="D1" s="6"/>
      <c r="E1" s="6"/>
      <c r="F1" s="6"/>
    </row>
    <row r="2" s="2" customFormat="1" ht="28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</row>
    <row r="3" spans="1:14">
      <c r="A3" s="9">
        <v>20452321</v>
      </c>
      <c r="B3" s="9">
        <v>1</v>
      </c>
      <c r="C3" s="10" t="s">
        <v>7</v>
      </c>
      <c r="D3" s="9">
        <v>700</v>
      </c>
      <c r="E3" s="9">
        <v>3</v>
      </c>
      <c r="F3" s="9">
        <f>D3+E3</f>
        <v>703</v>
      </c>
      <c r="G3" s="11"/>
      <c r="N3" s="11"/>
    </row>
    <row r="4" spans="1:14">
      <c r="A4" s="9">
        <v>20452321</v>
      </c>
      <c r="B4" s="9">
        <v>2</v>
      </c>
      <c r="C4" s="10" t="s">
        <v>8</v>
      </c>
      <c r="D4" s="9">
        <v>700</v>
      </c>
      <c r="E4" s="9">
        <v>3</v>
      </c>
      <c r="F4" s="9">
        <f t="shared" ref="F4:F40" si="0">D4+E4</f>
        <v>703</v>
      </c>
      <c r="G4" s="11"/>
      <c r="N4" s="11"/>
    </row>
    <row r="5" spans="1:14">
      <c r="A5" s="9">
        <v>20452321</v>
      </c>
      <c r="B5" s="9">
        <v>3</v>
      </c>
      <c r="C5" s="10" t="s">
        <v>9</v>
      </c>
      <c r="D5" s="9">
        <v>700</v>
      </c>
      <c r="E5" s="9">
        <v>3</v>
      </c>
      <c r="F5" s="9">
        <f t="shared" si="0"/>
        <v>703</v>
      </c>
      <c r="G5" s="11"/>
      <c r="N5" s="11"/>
    </row>
    <row r="6" spans="1:14">
      <c r="A6" s="9">
        <v>20452321</v>
      </c>
      <c r="B6" s="9">
        <v>4</v>
      </c>
      <c r="C6" s="10" t="s">
        <v>10</v>
      </c>
      <c r="D6" s="9">
        <v>700</v>
      </c>
      <c r="E6" s="9">
        <v>6</v>
      </c>
      <c r="F6" s="9">
        <f t="shared" si="0"/>
        <v>706</v>
      </c>
      <c r="G6" s="11"/>
      <c r="N6" s="11"/>
    </row>
    <row r="7" spans="1:14">
      <c r="A7" s="9">
        <v>20452321</v>
      </c>
      <c r="B7" s="9">
        <v>5</v>
      </c>
      <c r="C7" s="10" t="s">
        <v>11</v>
      </c>
      <c r="D7" s="9">
        <v>700</v>
      </c>
      <c r="E7" s="9">
        <v>3</v>
      </c>
      <c r="F7" s="9">
        <f t="shared" si="0"/>
        <v>703</v>
      </c>
      <c r="G7" s="11"/>
      <c r="N7" s="11"/>
    </row>
    <row r="8" spans="1:14">
      <c r="A8" s="9">
        <v>20452321</v>
      </c>
      <c r="B8" s="9">
        <v>6</v>
      </c>
      <c r="C8" s="10" t="s">
        <v>12</v>
      </c>
      <c r="D8" s="9">
        <v>700</v>
      </c>
      <c r="E8" s="9">
        <v>3</v>
      </c>
      <c r="F8" s="9">
        <f t="shared" si="0"/>
        <v>703</v>
      </c>
      <c r="G8" s="11"/>
      <c r="N8" s="11"/>
    </row>
    <row r="9" spans="1:14">
      <c r="A9" s="9">
        <v>20452321</v>
      </c>
      <c r="B9" s="9">
        <v>7</v>
      </c>
      <c r="C9" s="10" t="s">
        <v>13</v>
      </c>
      <c r="D9" s="9">
        <v>700</v>
      </c>
      <c r="E9" s="9">
        <v>3</v>
      </c>
      <c r="F9" s="9">
        <f t="shared" si="0"/>
        <v>703</v>
      </c>
      <c r="G9" s="11"/>
      <c r="N9" s="11"/>
    </row>
    <row r="10" spans="1:14">
      <c r="A10" s="9">
        <v>20452321</v>
      </c>
      <c r="B10" s="9">
        <v>8</v>
      </c>
      <c r="C10" s="10" t="s">
        <v>14</v>
      </c>
      <c r="D10" s="9">
        <v>600</v>
      </c>
      <c r="E10" s="9">
        <v>5</v>
      </c>
      <c r="F10" s="9">
        <f t="shared" si="0"/>
        <v>605</v>
      </c>
      <c r="G10" s="11"/>
      <c r="N10" s="11"/>
    </row>
    <row r="11" spans="1:14">
      <c r="A11" s="9">
        <v>20452321</v>
      </c>
      <c r="B11" s="9">
        <v>9</v>
      </c>
      <c r="C11" s="10" t="s">
        <v>15</v>
      </c>
      <c r="D11" s="9">
        <v>600</v>
      </c>
      <c r="E11" s="9">
        <v>5</v>
      </c>
      <c r="F11" s="9">
        <f t="shared" si="0"/>
        <v>605</v>
      </c>
      <c r="G11" s="11"/>
      <c r="N11" s="11"/>
    </row>
    <row r="12" spans="1:14">
      <c r="A12" s="9">
        <v>20452321</v>
      </c>
      <c r="B12" s="9">
        <v>10</v>
      </c>
      <c r="C12" s="10" t="s">
        <v>16</v>
      </c>
      <c r="D12" s="9">
        <v>700</v>
      </c>
      <c r="E12" s="9">
        <v>3</v>
      </c>
      <c r="F12" s="9">
        <f t="shared" si="0"/>
        <v>703</v>
      </c>
      <c r="G12" s="11"/>
      <c r="N12" s="11"/>
    </row>
    <row r="13" spans="1:14">
      <c r="A13" s="9">
        <v>20452321</v>
      </c>
      <c r="B13" s="9">
        <v>11</v>
      </c>
      <c r="C13" s="10" t="s">
        <v>17</v>
      </c>
      <c r="D13" s="9">
        <v>700</v>
      </c>
      <c r="E13" s="9">
        <v>3</v>
      </c>
      <c r="F13" s="9">
        <f t="shared" si="0"/>
        <v>703</v>
      </c>
      <c r="G13" s="11"/>
      <c r="N13" s="11"/>
    </row>
    <row r="14" spans="1:14">
      <c r="A14" s="9">
        <v>20452321</v>
      </c>
      <c r="B14" s="9">
        <v>12</v>
      </c>
      <c r="C14" s="10" t="s">
        <v>18</v>
      </c>
      <c r="D14" s="9">
        <v>700</v>
      </c>
      <c r="E14" s="9">
        <v>3</v>
      </c>
      <c r="F14" s="9">
        <f t="shared" si="0"/>
        <v>703</v>
      </c>
      <c r="G14" s="11"/>
      <c r="N14" s="11"/>
    </row>
    <row r="15" spans="1:14">
      <c r="A15" s="9">
        <v>20452321</v>
      </c>
      <c r="B15" s="9">
        <v>13</v>
      </c>
      <c r="C15" s="10" t="s">
        <v>19</v>
      </c>
      <c r="D15" s="9">
        <v>700</v>
      </c>
      <c r="E15" s="9">
        <v>7</v>
      </c>
      <c r="F15" s="9">
        <f t="shared" si="0"/>
        <v>707</v>
      </c>
      <c r="G15" s="11"/>
      <c r="N15" s="11"/>
    </row>
    <row r="16" spans="1:14">
      <c r="A16" s="9">
        <v>20452321</v>
      </c>
      <c r="B16" s="9">
        <v>14</v>
      </c>
      <c r="C16" s="10" t="s">
        <v>20</v>
      </c>
      <c r="D16" s="9">
        <v>700</v>
      </c>
      <c r="E16" s="9">
        <v>7</v>
      </c>
      <c r="F16" s="9">
        <f t="shared" si="0"/>
        <v>707</v>
      </c>
      <c r="G16" s="11"/>
      <c r="N16" s="11"/>
    </row>
    <row r="17" spans="1:14">
      <c r="A17" s="9">
        <v>20452321</v>
      </c>
      <c r="B17" s="9">
        <v>15</v>
      </c>
      <c r="C17" s="10" t="s">
        <v>21</v>
      </c>
      <c r="D17" s="9">
        <v>700</v>
      </c>
      <c r="E17" s="9">
        <v>7</v>
      </c>
      <c r="F17" s="9">
        <f t="shared" si="0"/>
        <v>707</v>
      </c>
      <c r="G17" s="11"/>
      <c r="N17" s="11"/>
    </row>
    <row r="18" ht="16.5" spans="1:14">
      <c r="A18" s="9">
        <v>20452321</v>
      </c>
      <c r="B18" s="9">
        <v>16</v>
      </c>
      <c r="C18" s="10" t="s">
        <v>22</v>
      </c>
      <c r="D18" s="9">
        <v>700</v>
      </c>
      <c r="E18" s="9">
        <v>5</v>
      </c>
      <c r="F18" s="9">
        <f t="shared" si="0"/>
        <v>705</v>
      </c>
      <c r="G18" s="12"/>
      <c r="N18" s="11"/>
    </row>
    <row r="19" ht="16.5" spans="1:14">
      <c r="A19" s="9">
        <v>20452321</v>
      </c>
      <c r="B19" s="9">
        <v>17</v>
      </c>
      <c r="C19" s="10" t="s">
        <v>23</v>
      </c>
      <c r="D19" s="9">
        <v>700</v>
      </c>
      <c r="E19" s="9">
        <v>5</v>
      </c>
      <c r="F19" s="9">
        <f t="shared" si="0"/>
        <v>705</v>
      </c>
      <c r="G19" s="12"/>
      <c r="N19" s="11"/>
    </row>
    <row r="20" spans="1:14">
      <c r="A20" s="9">
        <v>20452321</v>
      </c>
      <c r="B20" s="9">
        <v>18</v>
      </c>
      <c r="C20" s="10" t="s">
        <v>24</v>
      </c>
      <c r="D20" s="9">
        <v>700</v>
      </c>
      <c r="E20" s="9">
        <v>5</v>
      </c>
      <c r="F20" s="9">
        <f t="shared" si="0"/>
        <v>705</v>
      </c>
      <c r="G20" s="11"/>
      <c r="N20" s="11"/>
    </row>
    <row r="21" spans="1:14">
      <c r="A21" s="9">
        <v>20452321</v>
      </c>
      <c r="B21" s="9">
        <v>19</v>
      </c>
      <c r="C21" s="10" t="s">
        <v>25</v>
      </c>
      <c r="D21" s="9">
        <v>700</v>
      </c>
      <c r="E21" s="9">
        <v>4</v>
      </c>
      <c r="F21" s="9">
        <f t="shared" si="0"/>
        <v>704</v>
      </c>
      <c r="G21" s="11"/>
      <c r="N21" s="11"/>
    </row>
    <row r="22" spans="1:14">
      <c r="A22" s="9">
        <v>20452321</v>
      </c>
      <c r="B22" s="9">
        <v>20</v>
      </c>
      <c r="C22" s="10" t="s">
        <v>26</v>
      </c>
      <c r="D22" s="9">
        <v>700</v>
      </c>
      <c r="E22" s="9">
        <v>4</v>
      </c>
      <c r="F22" s="9">
        <f t="shared" si="0"/>
        <v>704</v>
      </c>
      <c r="G22" s="11"/>
      <c r="N22" s="11"/>
    </row>
    <row r="23" spans="1:14">
      <c r="A23" s="9">
        <v>20452321</v>
      </c>
      <c r="B23" s="9">
        <v>21</v>
      </c>
      <c r="C23" s="10" t="s">
        <v>27</v>
      </c>
      <c r="D23" s="9">
        <v>700</v>
      </c>
      <c r="E23" s="9">
        <v>6</v>
      </c>
      <c r="F23" s="9">
        <f t="shared" si="0"/>
        <v>706</v>
      </c>
      <c r="G23" s="11"/>
      <c r="N23" s="11"/>
    </row>
    <row r="24" spans="1:14">
      <c r="A24" s="9">
        <v>20452321</v>
      </c>
      <c r="B24" s="9">
        <v>22</v>
      </c>
      <c r="C24" s="10" t="s">
        <v>28</v>
      </c>
      <c r="D24" s="9">
        <v>700</v>
      </c>
      <c r="E24" s="9">
        <v>2</v>
      </c>
      <c r="F24" s="9">
        <f t="shared" si="0"/>
        <v>702</v>
      </c>
      <c r="G24" s="11"/>
      <c r="N24" s="11"/>
    </row>
    <row r="25" spans="1:14">
      <c r="A25" s="9">
        <v>20452321</v>
      </c>
      <c r="B25" s="9">
        <v>23</v>
      </c>
      <c r="C25" s="10" t="s">
        <v>29</v>
      </c>
      <c r="D25" s="9">
        <v>700</v>
      </c>
      <c r="E25" s="9">
        <v>2</v>
      </c>
      <c r="F25" s="9">
        <f t="shared" si="0"/>
        <v>702</v>
      </c>
      <c r="G25" s="11"/>
      <c r="N25" s="11"/>
    </row>
    <row r="26" spans="1:14">
      <c r="A26" s="9">
        <v>20452321</v>
      </c>
      <c r="B26" s="9">
        <v>24</v>
      </c>
      <c r="C26" s="10" t="s">
        <v>30</v>
      </c>
      <c r="D26" s="9">
        <v>700</v>
      </c>
      <c r="E26" s="9">
        <v>2</v>
      </c>
      <c r="F26" s="9">
        <f t="shared" si="0"/>
        <v>702</v>
      </c>
      <c r="G26" s="11"/>
      <c r="N26" s="11"/>
    </row>
    <row r="27" spans="1:14">
      <c r="A27" s="9">
        <v>20452321</v>
      </c>
      <c r="B27" s="9">
        <v>25</v>
      </c>
      <c r="C27" s="10" t="s">
        <v>31</v>
      </c>
      <c r="D27" s="9">
        <v>700</v>
      </c>
      <c r="E27" s="9">
        <v>2</v>
      </c>
      <c r="F27" s="9">
        <f t="shared" si="0"/>
        <v>702</v>
      </c>
      <c r="G27" s="11"/>
      <c r="N27" s="11"/>
    </row>
    <row r="28" spans="1:14">
      <c r="A28" s="9">
        <v>20452321</v>
      </c>
      <c r="B28" s="9">
        <v>26</v>
      </c>
      <c r="C28" s="10" t="s">
        <v>32</v>
      </c>
      <c r="D28" s="9">
        <v>700</v>
      </c>
      <c r="E28" s="9">
        <v>2</v>
      </c>
      <c r="F28" s="9">
        <f t="shared" si="0"/>
        <v>702</v>
      </c>
      <c r="G28" s="11"/>
      <c r="N28" s="11"/>
    </row>
    <row r="29" spans="1:14">
      <c r="A29" s="9">
        <v>20452321</v>
      </c>
      <c r="B29" s="9">
        <v>27</v>
      </c>
      <c r="C29" s="10" t="s">
        <v>33</v>
      </c>
      <c r="D29" s="9">
        <v>700</v>
      </c>
      <c r="E29" s="9">
        <v>2</v>
      </c>
      <c r="F29" s="9">
        <f t="shared" si="0"/>
        <v>702</v>
      </c>
      <c r="G29" s="11"/>
      <c r="N29" s="11"/>
    </row>
    <row r="30" spans="1:14">
      <c r="A30" s="9">
        <v>20452321</v>
      </c>
      <c r="B30" s="9">
        <v>28</v>
      </c>
      <c r="C30" s="13" t="s">
        <v>34</v>
      </c>
      <c r="D30" s="9">
        <v>700</v>
      </c>
      <c r="E30" s="9">
        <v>6</v>
      </c>
      <c r="F30" s="9">
        <f t="shared" si="0"/>
        <v>706</v>
      </c>
      <c r="G30" s="11"/>
      <c r="N30" s="11"/>
    </row>
    <row r="31" spans="1:14">
      <c r="A31" s="9">
        <v>20452321</v>
      </c>
      <c r="B31" s="9">
        <v>29</v>
      </c>
      <c r="C31" s="14" t="s">
        <v>35</v>
      </c>
      <c r="D31" s="9">
        <v>700</v>
      </c>
      <c r="E31" s="9">
        <v>2</v>
      </c>
      <c r="F31" s="9">
        <f t="shared" si="0"/>
        <v>702</v>
      </c>
      <c r="G31" s="11"/>
      <c r="N31" s="11"/>
    </row>
    <row r="32" spans="1:14">
      <c r="A32" s="9">
        <v>20452321</v>
      </c>
      <c r="B32" s="9">
        <v>30</v>
      </c>
      <c r="C32" s="14" t="s">
        <v>36</v>
      </c>
      <c r="D32" s="9">
        <v>700</v>
      </c>
      <c r="E32" s="9">
        <v>2</v>
      </c>
      <c r="F32" s="9">
        <f t="shared" si="0"/>
        <v>702</v>
      </c>
      <c r="G32" s="11"/>
      <c r="N32" s="11"/>
    </row>
    <row r="33" spans="1:14">
      <c r="A33" s="9">
        <v>20452321</v>
      </c>
      <c r="B33" s="9">
        <v>31</v>
      </c>
      <c r="C33" s="14" t="s">
        <v>37</v>
      </c>
      <c r="D33" s="9">
        <v>700</v>
      </c>
      <c r="E33" s="9">
        <v>2</v>
      </c>
      <c r="F33" s="9">
        <f t="shared" si="0"/>
        <v>702</v>
      </c>
      <c r="G33" s="11"/>
      <c r="N33" s="11"/>
    </row>
    <row r="34" spans="1:14">
      <c r="A34" s="9">
        <v>20452321</v>
      </c>
      <c r="B34" s="9">
        <v>32</v>
      </c>
      <c r="C34" s="14" t="s">
        <v>38</v>
      </c>
      <c r="D34" s="9">
        <v>700</v>
      </c>
      <c r="E34" s="9">
        <v>2</v>
      </c>
      <c r="F34" s="9">
        <f t="shared" si="0"/>
        <v>702</v>
      </c>
      <c r="G34" s="11"/>
      <c r="N34" s="11"/>
    </row>
    <row r="35" spans="1:14">
      <c r="A35" s="9">
        <v>20452321</v>
      </c>
      <c r="B35" s="9">
        <v>33</v>
      </c>
      <c r="C35" s="14" t="s">
        <v>39</v>
      </c>
      <c r="D35" s="9">
        <v>700</v>
      </c>
      <c r="E35" s="9">
        <v>2</v>
      </c>
      <c r="F35" s="9">
        <f t="shared" si="0"/>
        <v>702</v>
      </c>
      <c r="G35" s="11"/>
      <c r="N35" s="11"/>
    </row>
    <row r="36" spans="1:6">
      <c r="A36" s="9">
        <v>20452321</v>
      </c>
      <c r="B36" s="9">
        <v>34</v>
      </c>
      <c r="C36" s="14" t="s">
        <v>40</v>
      </c>
      <c r="D36" s="9">
        <v>700</v>
      </c>
      <c r="E36" s="15">
        <v>2</v>
      </c>
      <c r="F36" s="9">
        <f t="shared" si="0"/>
        <v>702</v>
      </c>
    </row>
    <row r="37" spans="1:6">
      <c r="A37" s="9">
        <v>20452321</v>
      </c>
      <c r="B37" s="9">
        <v>35</v>
      </c>
      <c r="C37" s="14" t="s">
        <v>41</v>
      </c>
      <c r="D37" s="9">
        <v>700</v>
      </c>
      <c r="E37" s="15">
        <v>6</v>
      </c>
      <c r="F37" s="9">
        <v>706</v>
      </c>
    </row>
    <row r="38" spans="1:6">
      <c r="A38" s="9">
        <v>20452321</v>
      </c>
      <c r="B38" s="9">
        <v>36</v>
      </c>
      <c r="C38" s="16" t="s">
        <v>42</v>
      </c>
      <c r="D38" s="9">
        <v>700</v>
      </c>
      <c r="E38" s="15">
        <v>6</v>
      </c>
      <c r="F38" s="9">
        <v>706</v>
      </c>
    </row>
    <row r="39" spans="1:6">
      <c r="A39" s="9">
        <v>20452321</v>
      </c>
      <c r="B39" s="9">
        <v>37</v>
      </c>
      <c r="C39" s="14" t="s">
        <v>43</v>
      </c>
      <c r="D39" s="9">
        <v>600</v>
      </c>
      <c r="E39" s="15">
        <v>5</v>
      </c>
      <c r="F39" s="9">
        <v>605</v>
      </c>
    </row>
    <row r="40" spans="1:14">
      <c r="A40" s="9">
        <v>20452321</v>
      </c>
      <c r="B40" s="9">
        <v>38</v>
      </c>
      <c r="C40" s="17" t="s">
        <v>44</v>
      </c>
      <c r="D40" s="9">
        <v>700</v>
      </c>
      <c r="E40" s="17">
        <v>6</v>
      </c>
      <c r="F40" s="9">
        <f t="shared" si="0"/>
        <v>706</v>
      </c>
      <c r="G40" s="11"/>
      <c r="N40" s="11"/>
    </row>
    <row r="41" spans="1:14">
      <c r="A41" s="9">
        <v>20452321</v>
      </c>
      <c r="B41" s="9">
        <v>39</v>
      </c>
      <c r="C41" s="18" t="s">
        <v>45</v>
      </c>
      <c r="D41" s="9">
        <v>180</v>
      </c>
      <c r="E41" s="9">
        <v>4</v>
      </c>
      <c r="F41" s="9">
        <v>154</v>
      </c>
      <c r="G41" s="11"/>
      <c r="N41" s="11"/>
    </row>
    <row r="42" spans="1:14">
      <c r="A42" s="9">
        <v>20452321</v>
      </c>
      <c r="B42" s="9">
        <v>40</v>
      </c>
      <c r="C42" s="18" t="s">
        <v>46</v>
      </c>
      <c r="D42" s="9">
        <v>180</v>
      </c>
      <c r="E42" s="9">
        <v>4</v>
      </c>
      <c r="F42" s="9">
        <v>154</v>
      </c>
      <c r="G42" s="11"/>
      <c r="N42" s="11"/>
    </row>
    <row r="43" spans="1:14">
      <c r="A43" s="19" t="s">
        <v>47</v>
      </c>
      <c r="B43" s="19"/>
      <c r="C43" s="20" t="s">
        <v>48</v>
      </c>
      <c r="D43" s="21" t="s">
        <v>49</v>
      </c>
      <c r="E43" s="22"/>
      <c r="F43" s="22"/>
      <c r="G43" s="11"/>
      <c r="N43" s="11"/>
    </row>
    <row r="44" spans="1:14">
      <c r="A44" s="19"/>
      <c r="B44" s="19"/>
      <c r="C44" s="19"/>
      <c r="D44" s="22"/>
      <c r="E44" s="22"/>
      <c r="F44" s="22"/>
      <c r="G44" s="11"/>
      <c r="N44" s="11"/>
    </row>
    <row r="45" spans="1:14">
      <c r="A45" s="19"/>
      <c r="B45" s="19"/>
      <c r="C45" s="19"/>
      <c r="D45" s="20" t="s">
        <v>50</v>
      </c>
      <c r="E45" s="19"/>
      <c r="F45" s="19"/>
      <c r="G45" s="11"/>
      <c r="N45" s="11"/>
    </row>
    <row r="46" spans="7:14">
      <c r="G46" s="11"/>
      <c r="N46" s="11"/>
    </row>
    <row r="47" ht="20" spans="1:14">
      <c r="A47" s="6" t="s">
        <v>51</v>
      </c>
      <c r="B47" s="6"/>
      <c r="C47" s="6"/>
      <c r="D47" s="6"/>
      <c r="E47" s="6"/>
      <c r="F47" s="6"/>
      <c r="G47" s="11"/>
      <c r="N47" s="11"/>
    </row>
    <row r="48" spans="1:14">
      <c r="A48" s="7" t="s">
        <v>1</v>
      </c>
      <c r="B48" s="7" t="s">
        <v>2</v>
      </c>
      <c r="C48" s="8" t="s">
        <v>3</v>
      </c>
      <c r="D48" s="23" t="s">
        <v>5</v>
      </c>
      <c r="E48" s="24"/>
      <c r="F48" s="7" t="s">
        <v>6</v>
      </c>
      <c r="G48" s="11"/>
      <c r="N48" s="11"/>
    </row>
    <row r="49" spans="1:14">
      <c r="A49" s="9">
        <v>20452322</v>
      </c>
      <c r="B49" s="9">
        <v>1</v>
      </c>
      <c r="C49" s="10" t="s">
        <v>52</v>
      </c>
      <c r="D49" s="25">
        <v>3</v>
      </c>
      <c r="E49" s="26"/>
      <c r="F49" s="27">
        <f t="shared" ref="F49:F80" si="1">D49</f>
        <v>3</v>
      </c>
      <c r="G49" s="11"/>
      <c r="N49" s="11"/>
    </row>
    <row r="50" spans="1:14">
      <c r="A50" s="9">
        <v>20452322</v>
      </c>
      <c r="B50" s="9">
        <v>2</v>
      </c>
      <c r="C50" s="10" t="s">
        <v>53</v>
      </c>
      <c r="D50" s="25">
        <v>3</v>
      </c>
      <c r="E50" s="26"/>
      <c r="F50" s="27">
        <f t="shared" si="1"/>
        <v>3</v>
      </c>
      <c r="G50" s="11"/>
      <c r="N50" s="11"/>
    </row>
    <row r="51" s="1" customFormat="1" ht="17.5" spans="1:6">
      <c r="A51" s="9">
        <v>20452322</v>
      </c>
      <c r="B51" s="9">
        <v>3</v>
      </c>
      <c r="C51" s="10" t="s">
        <v>54</v>
      </c>
      <c r="D51" s="25">
        <v>3</v>
      </c>
      <c r="E51" s="26"/>
      <c r="F51" s="27">
        <f t="shared" si="1"/>
        <v>3</v>
      </c>
    </row>
    <row r="52" s="3" customFormat="1" ht="15" spans="1:6">
      <c r="A52" s="9">
        <v>20452322</v>
      </c>
      <c r="B52" s="9">
        <v>4</v>
      </c>
      <c r="C52" s="10" t="s">
        <v>55</v>
      </c>
      <c r="D52" s="25">
        <v>3</v>
      </c>
      <c r="E52" s="26"/>
      <c r="F52" s="27">
        <f t="shared" si="1"/>
        <v>3</v>
      </c>
    </row>
    <row r="53" s="3" customFormat="1" ht="15" spans="1:7">
      <c r="A53" s="9">
        <v>20452322</v>
      </c>
      <c r="B53" s="9">
        <v>5</v>
      </c>
      <c r="C53" s="10" t="s">
        <v>56</v>
      </c>
      <c r="D53" s="25">
        <v>6</v>
      </c>
      <c r="E53" s="26"/>
      <c r="F53" s="27">
        <f t="shared" si="1"/>
        <v>6</v>
      </c>
      <c r="G53" s="2"/>
    </row>
    <row r="54" s="3" customFormat="1" ht="15" spans="1:7">
      <c r="A54" s="9">
        <v>20452322</v>
      </c>
      <c r="B54" s="9">
        <v>6</v>
      </c>
      <c r="C54" s="10" t="s">
        <v>57</v>
      </c>
      <c r="D54" s="25">
        <v>6</v>
      </c>
      <c r="E54" s="26"/>
      <c r="F54" s="27">
        <f t="shared" si="1"/>
        <v>6</v>
      </c>
      <c r="G54" s="2"/>
    </row>
    <row r="55" s="3" customFormat="1" ht="15" spans="1:7">
      <c r="A55" s="9">
        <v>20452322</v>
      </c>
      <c r="B55" s="9">
        <v>7</v>
      </c>
      <c r="C55" s="10" t="s">
        <v>58</v>
      </c>
      <c r="D55" s="25">
        <v>3</v>
      </c>
      <c r="E55" s="26"/>
      <c r="F55" s="27">
        <f t="shared" si="1"/>
        <v>3</v>
      </c>
      <c r="G55" s="2"/>
    </row>
    <row r="56" s="3" customFormat="1" ht="15" spans="1:7">
      <c r="A56" s="9">
        <v>20452322</v>
      </c>
      <c r="B56" s="9">
        <v>8</v>
      </c>
      <c r="C56" s="10" t="s">
        <v>59</v>
      </c>
      <c r="D56" s="25">
        <v>3</v>
      </c>
      <c r="E56" s="26"/>
      <c r="F56" s="27">
        <f t="shared" si="1"/>
        <v>3</v>
      </c>
      <c r="G56" s="2"/>
    </row>
    <row r="57" s="3" customFormat="1" ht="15" spans="1:7">
      <c r="A57" s="9">
        <v>20452322</v>
      </c>
      <c r="B57" s="9">
        <v>9</v>
      </c>
      <c r="C57" s="10" t="s">
        <v>60</v>
      </c>
      <c r="D57" s="25">
        <v>5</v>
      </c>
      <c r="E57" s="26"/>
      <c r="F57" s="27">
        <f t="shared" si="1"/>
        <v>5</v>
      </c>
      <c r="G57" s="2"/>
    </row>
    <row r="58" s="3" customFormat="1" ht="15" spans="1:7">
      <c r="A58" s="9">
        <v>20452322</v>
      </c>
      <c r="B58" s="9">
        <v>10</v>
      </c>
      <c r="C58" s="10" t="s">
        <v>61</v>
      </c>
      <c r="D58" s="25">
        <v>5</v>
      </c>
      <c r="E58" s="26"/>
      <c r="F58" s="27">
        <f t="shared" si="1"/>
        <v>5</v>
      </c>
      <c r="G58" s="2"/>
    </row>
    <row r="59" s="3" customFormat="1" ht="15" spans="1:7">
      <c r="A59" s="9">
        <v>20452322</v>
      </c>
      <c r="B59" s="9">
        <v>11</v>
      </c>
      <c r="C59" s="10" t="s">
        <v>62</v>
      </c>
      <c r="D59" s="25">
        <v>5</v>
      </c>
      <c r="E59" s="26"/>
      <c r="F59" s="27">
        <f t="shared" si="1"/>
        <v>5</v>
      </c>
      <c r="G59" s="2"/>
    </row>
    <row r="60" s="3" customFormat="1" ht="15" spans="1:7">
      <c r="A60" s="9">
        <v>20452322</v>
      </c>
      <c r="B60" s="9">
        <v>12</v>
      </c>
      <c r="C60" s="10" t="s">
        <v>63</v>
      </c>
      <c r="D60" s="25">
        <v>5</v>
      </c>
      <c r="E60" s="26"/>
      <c r="F60" s="27">
        <f t="shared" si="1"/>
        <v>5</v>
      </c>
      <c r="G60" s="2"/>
    </row>
    <row r="61" s="3" customFormat="1" ht="15" spans="1:7">
      <c r="A61" s="9">
        <v>20452322</v>
      </c>
      <c r="B61" s="9">
        <v>13</v>
      </c>
      <c r="C61" s="10" t="s">
        <v>64</v>
      </c>
      <c r="D61" s="25">
        <v>3</v>
      </c>
      <c r="E61" s="26"/>
      <c r="F61" s="27">
        <f t="shared" si="1"/>
        <v>3</v>
      </c>
      <c r="G61" s="2"/>
    </row>
    <row r="62" s="3" customFormat="1" ht="15" spans="1:7">
      <c r="A62" s="9">
        <v>20452322</v>
      </c>
      <c r="B62" s="9">
        <v>14</v>
      </c>
      <c r="C62" s="10" t="s">
        <v>65</v>
      </c>
      <c r="D62" s="25">
        <v>7</v>
      </c>
      <c r="E62" s="26"/>
      <c r="F62" s="27">
        <f t="shared" si="1"/>
        <v>7</v>
      </c>
      <c r="G62" s="2"/>
    </row>
    <row r="63" s="3" customFormat="1" ht="15" spans="1:7">
      <c r="A63" s="9">
        <v>20452322</v>
      </c>
      <c r="B63" s="9">
        <v>15</v>
      </c>
      <c r="C63" s="10" t="s">
        <v>66</v>
      </c>
      <c r="D63" s="25">
        <v>7</v>
      </c>
      <c r="E63" s="26"/>
      <c r="F63" s="27">
        <f t="shared" si="1"/>
        <v>7</v>
      </c>
      <c r="G63" s="2"/>
    </row>
    <row r="64" s="3" customFormat="1" ht="15" spans="1:7">
      <c r="A64" s="9">
        <v>20452322</v>
      </c>
      <c r="B64" s="9">
        <v>16</v>
      </c>
      <c r="C64" s="10" t="s">
        <v>67</v>
      </c>
      <c r="D64" s="25">
        <v>7</v>
      </c>
      <c r="E64" s="26"/>
      <c r="F64" s="27">
        <f t="shared" si="1"/>
        <v>7</v>
      </c>
      <c r="G64" s="2"/>
    </row>
    <row r="65" s="3" customFormat="1" ht="15" spans="1:7">
      <c r="A65" s="9">
        <v>20452322</v>
      </c>
      <c r="B65" s="9">
        <v>17</v>
      </c>
      <c r="C65" s="10" t="s">
        <v>68</v>
      </c>
      <c r="D65" s="25">
        <v>7</v>
      </c>
      <c r="E65" s="26"/>
      <c r="F65" s="27">
        <f t="shared" si="1"/>
        <v>7</v>
      </c>
      <c r="G65" s="2"/>
    </row>
    <row r="66" s="3" customFormat="1" ht="15" spans="1:7">
      <c r="A66" s="9">
        <v>20452322</v>
      </c>
      <c r="B66" s="9">
        <v>18</v>
      </c>
      <c r="C66" s="10" t="s">
        <v>69</v>
      </c>
      <c r="D66" s="25">
        <v>4</v>
      </c>
      <c r="E66" s="26"/>
      <c r="F66" s="27">
        <f t="shared" si="1"/>
        <v>4</v>
      </c>
      <c r="G66" s="2"/>
    </row>
    <row r="67" s="3" customFormat="1" ht="15" spans="1:7">
      <c r="A67" s="9">
        <v>20452322</v>
      </c>
      <c r="B67" s="9">
        <v>19</v>
      </c>
      <c r="C67" s="10" t="s">
        <v>70</v>
      </c>
      <c r="D67" s="25">
        <v>4</v>
      </c>
      <c r="E67" s="26"/>
      <c r="F67" s="27">
        <f t="shared" si="1"/>
        <v>4</v>
      </c>
      <c r="G67" s="2"/>
    </row>
    <row r="68" s="3" customFormat="1" ht="15" spans="1:7">
      <c r="A68" s="9">
        <v>20452322</v>
      </c>
      <c r="B68" s="9">
        <v>20</v>
      </c>
      <c r="C68" s="10" t="s">
        <v>71</v>
      </c>
      <c r="D68" s="25">
        <v>4</v>
      </c>
      <c r="E68" s="26"/>
      <c r="F68" s="27">
        <f t="shared" si="1"/>
        <v>4</v>
      </c>
      <c r="G68" s="2"/>
    </row>
    <row r="69" s="3" customFormat="1" ht="15" spans="1:7">
      <c r="A69" s="9">
        <v>20452322</v>
      </c>
      <c r="B69" s="9">
        <v>21</v>
      </c>
      <c r="C69" s="10" t="s">
        <v>72</v>
      </c>
      <c r="D69" s="25">
        <v>3</v>
      </c>
      <c r="E69" s="26"/>
      <c r="F69" s="27">
        <f t="shared" si="1"/>
        <v>3</v>
      </c>
      <c r="G69" s="2"/>
    </row>
    <row r="70" s="3" customFormat="1" ht="15" spans="1:7">
      <c r="A70" s="9">
        <v>20452322</v>
      </c>
      <c r="B70" s="9">
        <v>22</v>
      </c>
      <c r="C70" s="10" t="s">
        <v>73</v>
      </c>
      <c r="D70" s="25">
        <v>3</v>
      </c>
      <c r="E70" s="26"/>
      <c r="F70" s="27">
        <f t="shared" si="1"/>
        <v>3</v>
      </c>
      <c r="G70" s="2"/>
    </row>
    <row r="71" s="3" customFormat="1" ht="15" spans="1:7">
      <c r="A71" s="9">
        <v>20452322</v>
      </c>
      <c r="B71" s="9">
        <v>23</v>
      </c>
      <c r="C71" s="10" t="s">
        <v>74</v>
      </c>
      <c r="D71" s="25">
        <v>2</v>
      </c>
      <c r="E71" s="26"/>
      <c r="F71" s="27">
        <f t="shared" si="1"/>
        <v>2</v>
      </c>
      <c r="G71" s="2"/>
    </row>
    <row r="72" s="3" customFormat="1" ht="15" spans="1:7">
      <c r="A72" s="9">
        <v>20452322</v>
      </c>
      <c r="B72" s="9">
        <v>24</v>
      </c>
      <c r="C72" s="10" t="s">
        <v>75</v>
      </c>
      <c r="D72" s="25">
        <v>2</v>
      </c>
      <c r="E72" s="26"/>
      <c r="F72" s="27">
        <f t="shared" si="1"/>
        <v>2</v>
      </c>
      <c r="G72" s="2"/>
    </row>
    <row r="73" s="3" customFormat="1" ht="15" spans="1:7">
      <c r="A73" s="9">
        <v>20452322</v>
      </c>
      <c r="B73" s="9">
        <v>25</v>
      </c>
      <c r="C73" s="10" t="s">
        <v>76</v>
      </c>
      <c r="D73" s="25">
        <v>2</v>
      </c>
      <c r="E73" s="26"/>
      <c r="F73" s="27">
        <f t="shared" si="1"/>
        <v>2</v>
      </c>
      <c r="G73" s="2"/>
    </row>
    <row r="74" s="3" customFormat="1" ht="15" spans="1:7">
      <c r="A74" s="9">
        <v>20452322</v>
      </c>
      <c r="B74" s="9">
        <v>26</v>
      </c>
      <c r="C74" s="10" t="s">
        <v>77</v>
      </c>
      <c r="D74" s="25">
        <v>2</v>
      </c>
      <c r="E74" s="26"/>
      <c r="F74" s="27">
        <f t="shared" si="1"/>
        <v>2</v>
      </c>
      <c r="G74" s="2"/>
    </row>
    <row r="75" s="3" customFormat="1" ht="15" spans="1:7">
      <c r="A75" s="9">
        <v>20452322</v>
      </c>
      <c r="B75" s="9">
        <v>27</v>
      </c>
      <c r="C75" s="10" t="s">
        <v>78</v>
      </c>
      <c r="D75" s="25">
        <v>2</v>
      </c>
      <c r="E75" s="26"/>
      <c r="F75" s="27">
        <f t="shared" si="1"/>
        <v>2</v>
      </c>
      <c r="G75" s="2"/>
    </row>
    <row r="76" s="3" customFormat="1" ht="15" spans="1:7">
      <c r="A76" s="9">
        <v>20452322</v>
      </c>
      <c r="B76" s="9">
        <v>28</v>
      </c>
      <c r="C76" s="10" t="s">
        <v>79</v>
      </c>
      <c r="D76" s="25">
        <v>2</v>
      </c>
      <c r="E76" s="26"/>
      <c r="F76" s="27">
        <f t="shared" si="1"/>
        <v>2</v>
      </c>
      <c r="G76" s="2"/>
    </row>
    <row r="77" s="3" customFormat="1" ht="15" spans="1:7">
      <c r="A77" s="9">
        <v>20452322</v>
      </c>
      <c r="B77" s="9">
        <v>29</v>
      </c>
      <c r="C77" s="10" t="s">
        <v>80</v>
      </c>
      <c r="D77" s="25">
        <v>2</v>
      </c>
      <c r="E77" s="26"/>
      <c r="F77" s="27">
        <f t="shared" si="1"/>
        <v>2</v>
      </c>
      <c r="G77" s="2"/>
    </row>
    <row r="78" s="3" customFormat="1" ht="15" spans="1:7">
      <c r="A78" s="9">
        <v>20452322</v>
      </c>
      <c r="B78" s="9">
        <v>30</v>
      </c>
      <c r="C78" s="10" t="s">
        <v>81</v>
      </c>
      <c r="D78" s="25">
        <v>12</v>
      </c>
      <c r="E78" s="26"/>
      <c r="F78" s="27">
        <f t="shared" si="1"/>
        <v>12</v>
      </c>
      <c r="G78" s="2"/>
    </row>
    <row r="79" s="3" customFormat="1" ht="15" spans="1:7">
      <c r="A79" s="9">
        <v>20452322</v>
      </c>
      <c r="B79" s="9">
        <v>31</v>
      </c>
      <c r="C79" s="10" t="s">
        <v>82</v>
      </c>
      <c r="D79" s="25">
        <v>12</v>
      </c>
      <c r="E79" s="26"/>
      <c r="F79" s="27">
        <f t="shared" si="1"/>
        <v>12</v>
      </c>
      <c r="G79" s="2"/>
    </row>
    <row r="80" s="3" customFormat="1" ht="15" spans="1:7">
      <c r="A80" s="9">
        <v>20452322</v>
      </c>
      <c r="B80" s="9">
        <v>32</v>
      </c>
      <c r="C80" s="10" t="s">
        <v>83</v>
      </c>
      <c r="D80" s="25">
        <v>12</v>
      </c>
      <c r="E80" s="26"/>
      <c r="F80" s="27">
        <f t="shared" si="1"/>
        <v>12</v>
      </c>
      <c r="G80" s="2"/>
    </row>
    <row r="81" s="3" customFormat="1" ht="15" spans="1:7">
      <c r="A81" s="28"/>
      <c r="B81" s="28"/>
      <c r="C81" s="19"/>
      <c r="D81" s="19"/>
      <c r="E81" s="19"/>
      <c r="F81" s="19"/>
      <c r="G81" s="2"/>
    </row>
    <row r="82" s="3" customFormat="1" ht="15" spans="1:7">
      <c r="A82" s="28"/>
      <c r="B82" s="28"/>
      <c r="C82" s="19"/>
      <c r="D82" s="19"/>
      <c r="E82" s="19"/>
      <c r="F82" s="19"/>
      <c r="G82" s="2"/>
    </row>
    <row r="83" s="3" customFormat="1" ht="15" spans="1:7">
      <c r="A83" s="19" t="s">
        <v>47</v>
      </c>
      <c r="B83" s="19"/>
      <c r="C83" s="20" t="s">
        <v>48</v>
      </c>
      <c r="D83" s="21" t="s">
        <v>49</v>
      </c>
      <c r="E83" s="22"/>
      <c r="F83" s="22"/>
      <c r="G83" s="2"/>
    </row>
    <row r="84" s="3" customFormat="1" ht="15" spans="1:7">
      <c r="A84" s="19"/>
      <c r="B84" s="19"/>
      <c r="C84" s="19"/>
      <c r="D84" s="22"/>
      <c r="E84" s="22"/>
      <c r="F84" s="22"/>
      <c r="G84" s="2"/>
    </row>
    <row r="85" s="3" customFormat="1" ht="15" spans="1:7">
      <c r="A85" s="19"/>
      <c r="B85" s="19"/>
      <c r="C85" s="19"/>
      <c r="D85" s="20" t="s">
        <v>84</v>
      </c>
      <c r="E85" s="19"/>
      <c r="F85" s="19"/>
      <c r="G85" s="2"/>
    </row>
    <row r="86" s="3" customFormat="1" ht="15" spans="1:7">
      <c r="A86" s="29"/>
      <c r="B86" s="29"/>
      <c r="C86" s="29"/>
      <c r="D86" s="29"/>
      <c r="E86" s="29"/>
      <c r="F86" s="29"/>
      <c r="G86" s="2"/>
    </row>
    <row r="87" s="1" customFormat="1" ht="20" spans="1:6">
      <c r="A87" s="30"/>
      <c r="B87" s="30"/>
      <c r="C87" s="30"/>
      <c r="D87" s="30"/>
      <c r="E87" s="30"/>
      <c r="F87" s="30"/>
    </row>
    <row r="88" s="1" customFormat="1" ht="20" spans="1:6">
      <c r="A88" s="31"/>
      <c r="B88" s="31"/>
      <c r="C88" s="31"/>
      <c r="D88" s="31"/>
      <c r="E88" s="31"/>
      <c r="F88" s="31"/>
    </row>
    <row r="89" s="1" customFormat="1" ht="20" spans="1:6">
      <c r="A89" s="31"/>
      <c r="B89" s="31"/>
      <c r="C89" s="31"/>
      <c r="D89" s="31"/>
      <c r="E89" s="31"/>
      <c r="F89" s="31"/>
    </row>
    <row r="90" s="1" customFormat="1" ht="20" spans="1:6">
      <c r="A90" s="31" t="s">
        <v>85</v>
      </c>
      <c r="B90" s="31"/>
      <c r="C90" s="31"/>
      <c r="D90" s="31"/>
      <c r="E90" s="31"/>
      <c r="F90" s="31"/>
    </row>
    <row r="91" s="1" customFormat="1" ht="17.5" spans="1:6">
      <c r="A91" s="32" t="s">
        <v>1</v>
      </c>
      <c r="B91" s="33" t="s">
        <v>2</v>
      </c>
      <c r="C91" s="34" t="s">
        <v>86</v>
      </c>
      <c r="D91" s="33" t="s">
        <v>87</v>
      </c>
      <c r="E91" s="33" t="s">
        <v>5</v>
      </c>
      <c r="F91" s="33" t="s">
        <v>88</v>
      </c>
    </row>
    <row r="92" s="1" customFormat="1" ht="17.5" spans="1:6">
      <c r="A92" s="35">
        <v>20562302</v>
      </c>
      <c r="B92" s="35">
        <v>1</v>
      </c>
      <c r="C92" s="14" t="s">
        <v>89</v>
      </c>
      <c r="D92" s="36">
        <v>700</v>
      </c>
      <c r="E92" s="15">
        <v>6</v>
      </c>
      <c r="F92" s="37">
        <f>D92+E92</f>
        <v>706</v>
      </c>
    </row>
    <row r="93" spans="1:6">
      <c r="A93" s="35">
        <v>20562302</v>
      </c>
      <c r="B93" s="35">
        <v>2</v>
      </c>
      <c r="C93" s="14" t="s">
        <v>90</v>
      </c>
      <c r="D93" s="36">
        <v>600</v>
      </c>
      <c r="E93" s="15">
        <v>5</v>
      </c>
      <c r="F93" s="37">
        <f t="shared" ref="F93:F103" si="2">D93+E93</f>
        <v>605</v>
      </c>
    </row>
    <row r="94" s="3" customFormat="1" ht="15" spans="1:6">
      <c r="A94" s="35">
        <v>20562302</v>
      </c>
      <c r="B94" s="35">
        <v>3</v>
      </c>
      <c r="C94" s="14" t="s">
        <v>91</v>
      </c>
      <c r="D94" s="36">
        <v>600</v>
      </c>
      <c r="E94" s="15">
        <v>5</v>
      </c>
      <c r="F94" s="37">
        <f t="shared" si="2"/>
        <v>605</v>
      </c>
    </row>
    <row r="95" s="3" customFormat="1" ht="15" spans="1:6">
      <c r="A95" s="35">
        <v>20562302</v>
      </c>
      <c r="B95" s="35">
        <v>4</v>
      </c>
      <c r="C95" s="38" t="s">
        <v>92</v>
      </c>
      <c r="D95" s="36">
        <v>700</v>
      </c>
      <c r="E95" s="15">
        <v>3</v>
      </c>
      <c r="F95" s="37">
        <f t="shared" si="2"/>
        <v>703</v>
      </c>
    </row>
    <row r="96" spans="1:6">
      <c r="A96" s="35">
        <v>20562302</v>
      </c>
      <c r="B96" s="35">
        <v>5</v>
      </c>
      <c r="C96" s="38" t="s">
        <v>93</v>
      </c>
      <c r="D96" s="36">
        <v>700</v>
      </c>
      <c r="E96" s="15">
        <v>3</v>
      </c>
      <c r="F96" s="37">
        <f t="shared" si="2"/>
        <v>703</v>
      </c>
    </row>
    <row r="97" spans="1:6">
      <c r="A97" s="35">
        <v>20562302</v>
      </c>
      <c r="B97" s="35">
        <v>6</v>
      </c>
      <c r="C97" s="13" t="s">
        <v>94</v>
      </c>
      <c r="D97" s="36">
        <v>700</v>
      </c>
      <c r="E97" s="15">
        <v>6</v>
      </c>
      <c r="F97" s="37">
        <f t="shared" si="2"/>
        <v>706</v>
      </c>
    </row>
    <row r="98" spans="1:6">
      <c r="A98" s="35">
        <v>20562302</v>
      </c>
      <c r="B98" s="35">
        <v>7</v>
      </c>
      <c r="C98" s="13" t="s">
        <v>95</v>
      </c>
      <c r="D98" s="36">
        <v>700</v>
      </c>
      <c r="E98" s="15">
        <v>6</v>
      </c>
      <c r="F98" s="37">
        <f t="shared" si="2"/>
        <v>706</v>
      </c>
    </row>
    <row r="99" spans="1:6">
      <c r="A99" s="35">
        <v>20562302</v>
      </c>
      <c r="B99" s="35">
        <v>8</v>
      </c>
      <c r="C99" s="38" t="s">
        <v>96</v>
      </c>
      <c r="D99" s="36">
        <v>700</v>
      </c>
      <c r="E99" s="15">
        <v>4</v>
      </c>
      <c r="F99" s="37">
        <f t="shared" si="2"/>
        <v>704</v>
      </c>
    </row>
    <row r="100" spans="1:6">
      <c r="A100" s="35">
        <v>20562302</v>
      </c>
      <c r="B100" s="35">
        <v>9</v>
      </c>
      <c r="C100" s="38" t="s">
        <v>97</v>
      </c>
      <c r="D100" s="36">
        <v>700</v>
      </c>
      <c r="E100" s="15">
        <v>4</v>
      </c>
      <c r="F100" s="37">
        <f t="shared" si="2"/>
        <v>704</v>
      </c>
    </row>
    <row r="101" spans="1:6">
      <c r="A101" s="35">
        <v>20562302</v>
      </c>
      <c r="B101" s="35">
        <v>10</v>
      </c>
      <c r="C101" s="38" t="s">
        <v>98</v>
      </c>
      <c r="D101" s="36">
        <v>700</v>
      </c>
      <c r="E101" s="15">
        <v>3</v>
      </c>
      <c r="F101" s="37">
        <f t="shared" si="2"/>
        <v>703</v>
      </c>
    </row>
    <row r="102" spans="1:6">
      <c r="A102" s="35">
        <v>20562302</v>
      </c>
      <c r="B102" s="35">
        <v>11</v>
      </c>
      <c r="C102" s="14" t="s">
        <v>99</v>
      </c>
      <c r="D102" s="36">
        <v>700</v>
      </c>
      <c r="E102" s="15">
        <v>3</v>
      </c>
      <c r="F102" s="37">
        <f t="shared" si="2"/>
        <v>703</v>
      </c>
    </row>
    <row r="103" spans="1:6">
      <c r="A103" s="35">
        <v>20562302</v>
      </c>
      <c r="B103" s="35">
        <v>12</v>
      </c>
      <c r="C103" s="14" t="s">
        <v>100</v>
      </c>
      <c r="D103" s="36">
        <v>700</v>
      </c>
      <c r="E103" s="15">
        <v>3</v>
      </c>
      <c r="F103" s="37">
        <f t="shared" si="2"/>
        <v>703</v>
      </c>
    </row>
    <row r="104" ht="16.5" spans="1:6">
      <c r="A104" s="39"/>
      <c r="B104" s="39"/>
      <c r="C104" s="39"/>
      <c r="D104" s="39"/>
      <c r="E104" s="39"/>
      <c r="F104" s="39"/>
    </row>
    <row r="105" ht="16.5" spans="1:6">
      <c r="A105" s="39"/>
      <c r="B105" s="39"/>
      <c r="C105" s="39"/>
      <c r="D105" s="39"/>
      <c r="E105" s="39"/>
      <c r="F105" s="39"/>
    </row>
    <row r="106" ht="16.5" spans="1:6">
      <c r="A106" s="40" t="s">
        <v>47</v>
      </c>
      <c r="B106" s="40"/>
      <c r="C106" s="40" t="s">
        <v>48</v>
      </c>
      <c r="D106" s="39" t="s">
        <v>49</v>
      </c>
      <c r="E106" s="39"/>
      <c r="F106" s="39"/>
    </row>
    <row r="107" ht="16.5" spans="1:6">
      <c r="A107" s="40"/>
      <c r="B107" s="40"/>
      <c r="C107" s="40"/>
      <c r="D107" s="39"/>
      <c r="E107" s="39"/>
      <c r="F107" s="40"/>
    </row>
    <row r="108" ht="16.5" spans="1:6">
      <c r="A108" s="40"/>
      <c r="B108" s="40"/>
      <c r="C108" s="40"/>
      <c r="D108" s="40" t="s">
        <v>101</v>
      </c>
      <c r="E108" s="40"/>
      <c r="F108" s="40"/>
    </row>
    <row r="109" ht="16.5" spans="1:6">
      <c r="A109" s="39"/>
      <c r="B109" s="39"/>
      <c r="C109" s="39"/>
      <c r="D109" s="39"/>
      <c r="E109" s="39"/>
      <c r="F109" s="39"/>
    </row>
    <row r="110" ht="16.5" spans="1:6">
      <c r="A110" s="39"/>
      <c r="B110" s="39"/>
      <c r="C110" s="39"/>
      <c r="D110" s="39"/>
      <c r="E110" s="39"/>
      <c r="F110" s="39"/>
    </row>
    <row r="111" ht="20" spans="1:6">
      <c r="A111" s="31" t="s">
        <v>102</v>
      </c>
      <c r="B111" s="31"/>
      <c r="C111" s="31"/>
      <c r="D111" s="31"/>
      <c r="E111" s="31"/>
      <c r="F111" s="31"/>
    </row>
    <row r="112" ht="28" spans="1:6">
      <c r="A112" s="7" t="s">
        <v>1</v>
      </c>
      <c r="B112" s="7" t="s">
        <v>2</v>
      </c>
      <c r="C112" s="8" t="s">
        <v>103</v>
      </c>
      <c r="D112" s="7" t="s">
        <v>4</v>
      </c>
      <c r="E112" s="7" t="s">
        <v>5</v>
      </c>
      <c r="F112" s="7" t="s">
        <v>6</v>
      </c>
    </row>
    <row r="113" spans="1:6">
      <c r="A113" s="41">
        <v>20452321</v>
      </c>
      <c r="B113" s="41">
        <v>1</v>
      </c>
      <c r="C113" s="10" t="s">
        <v>104</v>
      </c>
      <c r="D113" s="42">
        <v>361</v>
      </c>
      <c r="E113" s="42">
        <v>4</v>
      </c>
      <c r="F113" s="42">
        <f t="shared" ref="F113:F118" si="3">D113+E113</f>
        <v>365</v>
      </c>
    </row>
    <row r="114" spans="1:6">
      <c r="A114" s="41">
        <v>20452321</v>
      </c>
      <c r="B114" s="41">
        <v>2</v>
      </c>
      <c r="C114" s="10" t="s">
        <v>105</v>
      </c>
      <c r="D114" s="42">
        <v>361</v>
      </c>
      <c r="E114" s="42">
        <v>4</v>
      </c>
      <c r="F114" s="42">
        <f t="shared" si="3"/>
        <v>365</v>
      </c>
    </row>
    <row r="115" spans="1:6">
      <c r="A115" s="41">
        <v>20452321</v>
      </c>
      <c r="B115" s="41">
        <v>3</v>
      </c>
      <c r="C115" s="10" t="s">
        <v>106</v>
      </c>
      <c r="D115" s="42">
        <v>611</v>
      </c>
      <c r="E115" s="42">
        <v>6</v>
      </c>
      <c r="F115" s="42">
        <f t="shared" si="3"/>
        <v>617</v>
      </c>
    </row>
    <row r="116" spans="1:6">
      <c r="A116" s="41">
        <v>20452321</v>
      </c>
      <c r="B116" s="41">
        <v>4</v>
      </c>
      <c r="C116" s="10" t="s">
        <v>107</v>
      </c>
      <c r="D116" s="42">
        <v>611</v>
      </c>
      <c r="E116" s="42">
        <v>6</v>
      </c>
      <c r="F116" s="42">
        <f t="shared" si="3"/>
        <v>617</v>
      </c>
    </row>
    <row r="117" spans="1:6">
      <c r="A117" s="41">
        <v>20452321</v>
      </c>
      <c r="B117" s="41">
        <v>5</v>
      </c>
      <c r="C117" s="10" t="s">
        <v>108</v>
      </c>
      <c r="D117" s="42">
        <v>449</v>
      </c>
      <c r="E117" s="42">
        <v>5</v>
      </c>
      <c r="F117" s="42">
        <f t="shared" si="3"/>
        <v>454</v>
      </c>
    </row>
    <row r="118" spans="1:6">
      <c r="A118" s="41">
        <v>20452321</v>
      </c>
      <c r="B118" s="41">
        <v>6</v>
      </c>
      <c r="C118" s="10" t="s">
        <v>109</v>
      </c>
      <c r="D118" s="42">
        <v>449</v>
      </c>
      <c r="E118" s="42">
        <v>5</v>
      </c>
      <c r="F118" s="42">
        <f t="shared" si="3"/>
        <v>454</v>
      </c>
    </row>
    <row r="119" spans="1:6">
      <c r="A119" s="41">
        <v>20452321</v>
      </c>
      <c r="B119" s="41">
        <v>7</v>
      </c>
      <c r="C119" s="10" t="s">
        <v>110</v>
      </c>
      <c r="D119" s="42">
        <v>449</v>
      </c>
      <c r="E119" s="42">
        <v>5</v>
      </c>
      <c r="F119" s="42">
        <f t="shared" ref="F119:F131" si="4">D119+E119</f>
        <v>454</v>
      </c>
    </row>
    <row r="120" spans="1:6">
      <c r="A120" s="41">
        <v>20452321</v>
      </c>
      <c r="B120" s="41">
        <v>8</v>
      </c>
      <c r="C120" s="10" t="s">
        <v>111</v>
      </c>
      <c r="D120" s="42">
        <v>449</v>
      </c>
      <c r="E120" s="42">
        <v>5</v>
      </c>
      <c r="F120" s="42">
        <f t="shared" si="4"/>
        <v>454</v>
      </c>
    </row>
    <row r="121" spans="1:6">
      <c r="A121" s="41">
        <v>20452321</v>
      </c>
      <c r="B121" s="41">
        <v>9</v>
      </c>
      <c r="C121" s="10" t="s">
        <v>112</v>
      </c>
      <c r="D121" s="42">
        <v>449</v>
      </c>
      <c r="E121" s="42">
        <v>5</v>
      </c>
      <c r="F121" s="42">
        <f t="shared" si="4"/>
        <v>454</v>
      </c>
    </row>
    <row r="122" spans="1:6">
      <c r="A122" s="41">
        <v>20452321</v>
      </c>
      <c r="B122" s="41">
        <v>10</v>
      </c>
      <c r="C122" s="10" t="s">
        <v>113</v>
      </c>
      <c r="D122" s="42">
        <v>449</v>
      </c>
      <c r="E122" s="42">
        <v>5</v>
      </c>
      <c r="F122" s="42">
        <f t="shared" si="4"/>
        <v>454</v>
      </c>
    </row>
    <row r="123" spans="1:6">
      <c r="A123" s="41">
        <v>20452321</v>
      </c>
      <c r="B123" s="41">
        <v>11</v>
      </c>
      <c r="C123" s="10" t="s">
        <v>114</v>
      </c>
      <c r="D123" s="42">
        <v>404</v>
      </c>
      <c r="E123" s="42">
        <v>5</v>
      </c>
      <c r="F123" s="42">
        <f t="shared" si="4"/>
        <v>409</v>
      </c>
    </row>
    <row r="124" spans="1:6">
      <c r="A124" s="41">
        <v>20452321</v>
      </c>
      <c r="B124" s="41">
        <v>12</v>
      </c>
      <c r="C124" s="10" t="s">
        <v>115</v>
      </c>
      <c r="D124" s="42">
        <v>404</v>
      </c>
      <c r="E124" s="42">
        <v>5</v>
      </c>
      <c r="F124" s="42">
        <f t="shared" si="4"/>
        <v>409</v>
      </c>
    </row>
    <row r="125" spans="1:6">
      <c r="A125" s="41">
        <v>20452321</v>
      </c>
      <c r="B125" s="41">
        <v>13</v>
      </c>
      <c r="C125" s="10" t="s">
        <v>116</v>
      </c>
      <c r="D125" s="42">
        <v>404</v>
      </c>
      <c r="E125" s="42">
        <v>5</v>
      </c>
      <c r="F125" s="42">
        <f t="shared" si="4"/>
        <v>409</v>
      </c>
    </row>
    <row r="126" spans="1:6">
      <c r="A126" s="41">
        <v>20452321</v>
      </c>
      <c r="B126" s="41">
        <v>14</v>
      </c>
      <c r="C126" s="10" t="s">
        <v>117</v>
      </c>
      <c r="D126" s="42">
        <v>513</v>
      </c>
      <c r="E126" s="42">
        <v>4</v>
      </c>
      <c r="F126" s="42">
        <f t="shared" si="4"/>
        <v>517</v>
      </c>
    </row>
    <row r="127" spans="1:6">
      <c r="A127" s="41">
        <v>20452321</v>
      </c>
      <c r="B127" s="41">
        <v>15</v>
      </c>
      <c r="C127" s="10" t="s">
        <v>118</v>
      </c>
      <c r="D127" s="42">
        <v>513</v>
      </c>
      <c r="E127" s="42">
        <v>4</v>
      </c>
      <c r="F127" s="42">
        <f t="shared" si="4"/>
        <v>517</v>
      </c>
    </row>
    <row r="128" spans="1:6">
      <c r="A128" s="41">
        <v>20452321</v>
      </c>
      <c r="B128" s="41">
        <v>16</v>
      </c>
      <c r="C128" s="10" t="s">
        <v>119</v>
      </c>
      <c r="D128" s="42">
        <v>513</v>
      </c>
      <c r="E128" s="42">
        <v>4</v>
      </c>
      <c r="F128" s="42">
        <f t="shared" si="4"/>
        <v>517</v>
      </c>
    </row>
    <row r="129" spans="1:6">
      <c r="A129" s="41">
        <v>20452321</v>
      </c>
      <c r="B129" s="41">
        <v>17</v>
      </c>
      <c r="C129" s="10" t="s">
        <v>120</v>
      </c>
      <c r="D129" s="42">
        <v>513</v>
      </c>
      <c r="E129" s="42">
        <v>4</v>
      </c>
      <c r="F129" s="42">
        <f t="shared" si="4"/>
        <v>517</v>
      </c>
    </row>
    <row r="130" spans="1:6">
      <c r="A130" s="41">
        <v>20452321</v>
      </c>
      <c r="B130" s="41">
        <v>18</v>
      </c>
      <c r="C130" s="10" t="s">
        <v>121</v>
      </c>
      <c r="D130" s="42">
        <v>513</v>
      </c>
      <c r="E130" s="42">
        <v>4</v>
      </c>
      <c r="F130" s="42">
        <f t="shared" si="4"/>
        <v>517</v>
      </c>
    </row>
    <row r="131" spans="1:6">
      <c r="A131" s="41">
        <v>20452321</v>
      </c>
      <c r="B131" s="41">
        <v>19</v>
      </c>
      <c r="C131" s="10" t="s">
        <v>122</v>
      </c>
      <c r="D131" s="42">
        <v>513</v>
      </c>
      <c r="E131" s="42">
        <v>4</v>
      </c>
      <c r="F131" s="42">
        <f t="shared" si="4"/>
        <v>517</v>
      </c>
    </row>
    <row r="132" spans="1:6">
      <c r="A132" s="41">
        <v>20452321</v>
      </c>
      <c r="B132" s="41">
        <v>20</v>
      </c>
      <c r="C132" s="10" t="s">
        <v>123</v>
      </c>
      <c r="D132" s="42">
        <v>611</v>
      </c>
      <c r="E132" s="42">
        <v>6</v>
      </c>
      <c r="F132" s="42">
        <f t="shared" ref="F132:F155" si="5">D132+E132</f>
        <v>617</v>
      </c>
    </row>
    <row r="133" spans="1:6">
      <c r="A133" s="41">
        <v>20452321</v>
      </c>
      <c r="B133" s="41">
        <v>21</v>
      </c>
      <c r="C133" s="10" t="s">
        <v>124</v>
      </c>
      <c r="D133" s="42">
        <v>611</v>
      </c>
      <c r="E133" s="42">
        <v>6</v>
      </c>
      <c r="F133" s="42">
        <f t="shared" si="5"/>
        <v>617</v>
      </c>
    </row>
    <row r="134" spans="1:6">
      <c r="A134" s="41">
        <v>20452321</v>
      </c>
      <c r="B134" s="41">
        <v>22</v>
      </c>
      <c r="C134" s="10" t="s">
        <v>125</v>
      </c>
      <c r="D134" s="13">
        <v>162</v>
      </c>
      <c r="E134" s="13">
        <v>2</v>
      </c>
      <c r="F134" s="42">
        <f t="shared" si="5"/>
        <v>164</v>
      </c>
    </row>
    <row r="135" spans="1:6">
      <c r="A135" s="41">
        <v>20452321</v>
      </c>
      <c r="B135" s="41">
        <v>23</v>
      </c>
      <c r="C135" s="10" t="s">
        <v>126</v>
      </c>
      <c r="D135" s="13">
        <v>162</v>
      </c>
      <c r="E135" s="15">
        <v>2</v>
      </c>
      <c r="F135" s="42">
        <f t="shared" si="5"/>
        <v>164</v>
      </c>
    </row>
    <row r="136" spans="1:6">
      <c r="A136" s="41">
        <v>20452321</v>
      </c>
      <c r="B136" s="41">
        <v>24</v>
      </c>
      <c r="C136" s="10" t="s">
        <v>127</v>
      </c>
      <c r="D136" s="13">
        <v>162</v>
      </c>
      <c r="E136" s="13">
        <v>2</v>
      </c>
      <c r="F136" s="42">
        <f t="shared" si="5"/>
        <v>164</v>
      </c>
    </row>
    <row r="137" spans="1:6">
      <c r="A137" s="41">
        <v>20452321</v>
      </c>
      <c r="B137" s="41">
        <v>25</v>
      </c>
      <c r="C137" s="10" t="s">
        <v>128</v>
      </c>
      <c r="D137" s="13">
        <v>162</v>
      </c>
      <c r="E137" s="15">
        <v>2</v>
      </c>
      <c r="F137" s="42">
        <f t="shared" si="5"/>
        <v>164</v>
      </c>
    </row>
    <row r="138" spans="1:6">
      <c r="A138" s="41">
        <v>20452321</v>
      </c>
      <c r="B138" s="41">
        <v>26</v>
      </c>
      <c r="C138" s="10" t="s">
        <v>129</v>
      </c>
      <c r="D138" s="13">
        <v>162</v>
      </c>
      <c r="E138" s="13">
        <v>2</v>
      </c>
      <c r="F138" s="42">
        <f t="shared" si="5"/>
        <v>164</v>
      </c>
    </row>
    <row r="139" spans="1:6">
      <c r="A139" s="41">
        <v>20452321</v>
      </c>
      <c r="B139" s="41">
        <v>27</v>
      </c>
      <c r="C139" s="10" t="s">
        <v>130</v>
      </c>
      <c r="D139" s="13">
        <v>162</v>
      </c>
      <c r="E139" s="15">
        <v>2</v>
      </c>
      <c r="F139" s="42">
        <f t="shared" si="5"/>
        <v>164</v>
      </c>
    </row>
    <row r="140" spans="1:6">
      <c r="A140" s="41">
        <v>20452321</v>
      </c>
      <c r="B140" s="41">
        <v>28</v>
      </c>
      <c r="C140" s="10" t="s">
        <v>131</v>
      </c>
      <c r="D140" s="13">
        <v>162</v>
      </c>
      <c r="E140" s="13">
        <v>2</v>
      </c>
      <c r="F140" s="42">
        <f t="shared" si="5"/>
        <v>164</v>
      </c>
    </row>
    <row r="141" spans="1:6">
      <c r="A141" s="41">
        <v>20452321</v>
      </c>
      <c r="B141" s="41">
        <v>29</v>
      </c>
      <c r="C141" s="10" t="s">
        <v>132</v>
      </c>
      <c r="D141" s="13">
        <v>162</v>
      </c>
      <c r="E141" s="15">
        <v>2</v>
      </c>
      <c r="F141" s="42">
        <f t="shared" si="5"/>
        <v>164</v>
      </c>
    </row>
    <row r="142" spans="1:6">
      <c r="A142" s="41">
        <v>20452321</v>
      </c>
      <c r="B142" s="41">
        <v>30</v>
      </c>
      <c r="C142" s="10" t="s">
        <v>133</v>
      </c>
      <c r="D142" s="13">
        <v>188</v>
      </c>
      <c r="E142" s="13">
        <v>2</v>
      </c>
      <c r="F142" s="42">
        <f t="shared" si="5"/>
        <v>190</v>
      </c>
    </row>
    <row r="143" spans="1:6">
      <c r="A143" s="41">
        <v>20452321</v>
      </c>
      <c r="B143" s="41">
        <v>31</v>
      </c>
      <c r="C143" s="10" t="s">
        <v>134</v>
      </c>
      <c r="D143" s="13">
        <v>188</v>
      </c>
      <c r="E143" s="15">
        <v>2</v>
      </c>
      <c r="F143" s="42">
        <f t="shared" si="5"/>
        <v>190</v>
      </c>
    </row>
    <row r="144" spans="1:6">
      <c r="A144" s="41">
        <v>20452321</v>
      </c>
      <c r="B144" s="41">
        <v>32</v>
      </c>
      <c r="C144" s="10" t="s">
        <v>135</v>
      </c>
      <c r="D144" s="13">
        <v>188</v>
      </c>
      <c r="E144" s="13">
        <v>2</v>
      </c>
      <c r="F144" s="42">
        <f t="shared" si="5"/>
        <v>190</v>
      </c>
    </row>
    <row r="145" spans="1:6">
      <c r="A145" s="41">
        <v>20452321</v>
      </c>
      <c r="B145" s="41">
        <v>33</v>
      </c>
      <c r="C145" s="10" t="s">
        <v>136</v>
      </c>
      <c r="D145" s="13">
        <v>188</v>
      </c>
      <c r="E145" s="15">
        <v>2</v>
      </c>
      <c r="F145" s="42">
        <f t="shared" si="5"/>
        <v>190</v>
      </c>
    </row>
    <row r="146" spans="1:6">
      <c r="A146" s="41">
        <v>20452321</v>
      </c>
      <c r="B146" s="41">
        <v>34</v>
      </c>
      <c r="C146" s="10" t="s">
        <v>137</v>
      </c>
      <c r="D146" s="13">
        <v>611</v>
      </c>
      <c r="E146" s="13">
        <v>6</v>
      </c>
      <c r="F146" s="42">
        <f t="shared" si="5"/>
        <v>617</v>
      </c>
    </row>
    <row r="147" spans="1:6">
      <c r="A147" s="41">
        <v>20452321</v>
      </c>
      <c r="B147" s="41">
        <v>35</v>
      </c>
      <c r="C147" s="43" t="s">
        <v>138</v>
      </c>
      <c r="D147" s="44">
        <v>611</v>
      </c>
      <c r="E147" s="44">
        <v>6</v>
      </c>
      <c r="F147" s="45">
        <f t="shared" si="5"/>
        <v>617</v>
      </c>
    </row>
    <row r="148" spans="1:6">
      <c r="A148" s="41">
        <v>20452321</v>
      </c>
      <c r="B148" s="41">
        <v>36</v>
      </c>
      <c r="C148" s="41" t="s">
        <v>36</v>
      </c>
      <c r="D148" s="44">
        <v>611</v>
      </c>
      <c r="E148" s="44">
        <v>2</v>
      </c>
      <c r="F148" s="45">
        <f t="shared" si="5"/>
        <v>613</v>
      </c>
    </row>
    <row r="149" spans="1:6">
      <c r="A149" s="41">
        <v>20452321</v>
      </c>
      <c r="B149" s="41">
        <v>37</v>
      </c>
      <c r="C149" s="41" t="s">
        <v>35</v>
      </c>
      <c r="D149" s="44">
        <v>611</v>
      </c>
      <c r="E149" s="44">
        <v>2</v>
      </c>
      <c r="F149" s="45">
        <f t="shared" si="5"/>
        <v>613</v>
      </c>
    </row>
    <row r="150" spans="1:6">
      <c r="A150" s="41">
        <v>20452321</v>
      </c>
      <c r="B150" s="41">
        <v>38</v>
      </c>
      <c r="C150" s="41" t="s">
        <v>139</v>
      </c>
      <c r="D150" s="44">
        <v>611</v>
      </c>
      <c r="E150" s="44">
        <v>2</v>
      </c>
      <c r="F150" s="45">
        <f t="shared" si="5"/>
        <v>613</v>
      </c>
    </row>
    <row r="151" ht="16.5" spans="1:6">
      <c r="A151" s="41">
        <v>20452321</v>
      </c>
      <c r="B151" s="41">
        <v>39</v>
      </c>
      <c r="C151" s="41" t="s">
        <v>140</v>
      </c>
      <c r="D151" s="44">
        <v>611</v>
      </c>
      <c r="E151" s="46">
        <v>2</v>
      </c>
      <c r="F151" s="45">
        <f t="shared" si="5"/>
        <v>613</v>
      </c>
    </row>
    <row r="152" ht="16.5" spans="1:6">
      <c r="A152" s="41">
        <v>20452321</v>
      </c>
      <c r="B152" s="41">
        <v>40</v>
      </c>
      <c r="C152" s="47" t="s">
        <v>42</v>
      </c>
      <c r="D152" s="44">
        <v>611</v>
      </c>
      <c r="E152" s="46">
        <v>6</v>
      </c>
      <c r="F152" s="45">
        <v>617</v>
      </c>
    </row>
    <row r="153" spans="1:6">
      <c r="A153" s="41">
        <v>20452321</v>
      </c>
      <c r="B153" s="41">
        <v>41</v>
      </c>
      <c r="C153" s="48" t="s">
        <v>141</v>
      </c>
      <c r="D153" s="44">
        <v>611</v>
      </c>
      <c r="E153" s="49">
        <v>6</v>
      </c>
      <c r="F153" s="45">
        <f t="shared" si="5"/>
        <v>617</v>
      </c>
    </row>
    <row r="154" spans="1:6">
      <c r="A154" s="41">
        <v>20452321</v>
      </c>
      <c r="B154" s="41">
        <v>42</v>
      </c>
      <c r="C154" s="14" t="s">
        <v>142</v>
      </c>
      <c r="D154" s="50">
        <v>404</v>
      </c>
      <c r="E154" s="50">
        <v>5</v>
      </c>
      <c r="F154" s="42">
        <f t="shared" si="5"/>
        <v>409</v>
      </c>
    </row>
    <row r="155" spans="1:6">
      <c r="A155" s="41">
        <v>20452321</v>
      </c>
      <c r="B155" s="41">
        <v>43</v>
      </c>
      <c r="C155" s="51" t="s">
        <v>143</v>
      </c>
      <c r="D155" s="4">
        <v>404</v>
      </c>
      <c r="E155" s="50">
        <v>5</v>
      </c>
      <c r="F155" s="42">
        <f t="shared" si="5"/>
        <v>409</v>
      </c>
    </row>
    <row r="156" spans="1:14">
      <c r="A156" s="41">
        <v>20452321</v>
      </c>
      <c r="B156" s="41">
        <v>44</v>
      </c>
      <c r="C156" s="18" t="s">
        <v>144</v>
      </c>
      <c r="D156" s="9">
        <v>98</v>
      </c>
      <c r="E156" s="9">
        <v>2</v>
      </c>
      <c r="F156" s="9">
        <v>100</v>
      </c>
      <c r="G156" s="11"/>
      <c r="N156" s="11"/>
    </row>
    <row r="157" spans="1:6">
      <c r="A157" s="41">
        <v>20452321</v>
      </c>
      <c r="B157" s="41">
        <v>45</v>
      </c>
      <c r="C157" s="52" t="s">
        <v>145</v>
      </c>
      <c r="D157" s="13">
        <v>120</v>
      </c>
      <c r="E157" s="13">
        <v>2</v>
      </c>
      <c r="F157" s="13">
        <v>122</v>
      </c>
    </row>
    <row r="158" spans="1:6">
      <c r="A158" s="41">
        <v>20452321</v>
      </c>
      <c r="B158" s="41">
        <v>46</v>
      </c>
      <c r="C158" s="52" t="s">
        <v>145</v>
      </c>
      <c r="D158" s="13">
        <v>120</v>
      </c>
      <c r="E158" s="13">
        <v>2</v>
      </c>
      <c r="F158" s="13">
        <v>122</v>
      </c>
    </row>
    <row r="159" spans="1:6">
      <c r="A159" s="41">
        <v>20452321</v>
      </c>
      <c r="B159" s="41">
        <v>47</v>
      </c>
      <c r="C159" s="52" t="s">
        <v>145</v>
      </c>
      <c r="D159" s="13">
        <v>120</v>
      </c>
      <c r="E159" s="13">
        <v>2</v>
      </c>
      <c r="F159" s="13">
        <v>122</v>
      </c>
    </row>
    <row r="160" spans="1:6">
      <c r="A160" s="53" t="s">
        <v>146</v>
      </c>
      <c r="B160" s="53"/>
      <c r="C160" s="54" t="s">
        <v>147</v>
      </c>
      <c r="D160" s="53" t="s">
        <v>148</v>
      </c>
      <c r="E160" s="54" t="s">
        <v>149</v>
      </c>
      <c r="F160" s="53"/>
    </row>
    <row r="161" spans="1:6">
      <c r="A161" s="55"/>
      <c r="B161" s="55"/>
      <c r="C161" s="55"/>
      <c r="D161" s="53"/>
      <c r="E161" s="53"/>
      <c r="F161" s="53"/>
    </row>
    <row r="162" ht="16.5" spans="1:6">
      <c r="A162" s="55"/>
      <c r="B162" s="55"/>
      <c r="C162" s="55"/>
      <c r="D162" s="40" t="s">
        <v>150</v>
      </c>
      <c r="E162" s="40"/>
      <c r="F162" s="40"/>
    </row>
    <row r="163" spans="1:6">
      <c r="A163" s="55"/>
      <c r="B163" s="55"/>
      <c r="C163" s="55"/>
      <c r="D163" s="55"/>
      <c r="E163" s="55"/>
      <c r="F163" s="55"/>
    </row>
    <row r="164" spans="1:6">
      <c r="A164" s="11"/>
      <c r="B164" s="11"/>
      <c r="C164" s="11"/>
      <c r="D164" s="11"/>
      <c r="E164" s="11"/>
      <c r="F164" s="11"/>
    </row>
    <row r="165" ht="17.5" spans="1:6">
      <c r="A165" s="56" t="s">
        <v>151</v>
      </c>
      <c r="B165" s="56"/>
      <c r="C165" s="56"/>
      <c r="D165" s="56"/>
      <c r="E165" s="56"/>
      <c r="F165" s="56"/>
    </row>
    <row r="166" ht="16.5" spans="1:6">
      <c r="A166" s="33" t="s">
        <v>1</v>
      </c>
      <c r="B166" s="33" t="s">
        <v>2</v>
      </c>
      <c r="C166" s="34" t="s">
        <v>3</v>
      </c>
      <c r="D166" s="57" t="s">
        <v>5</v>
      </c>
      <c r="E166" s="58"/>
      <c r="F166" s="33" t="s">
        <v>6</v>
      </c>
    </row>
    <row r="167" spans="1:6">
      <c r="A167" s="10">
        <v>20452322</v>
      </c>
      <c r="B167" s="10">
        <v>1</v>
      </c>
      <c r="C167" s="10" t="s">
        <v>152</v>
      </c>
      <c r="D167" s="59">
        <v>4</v>
      </c>
      <c r="E167" s="60"/>
      <c r="F167" s="10">
        <f>D167</f>
        <v>4</v>
      </c>
    </row>
    <row r="168" spans="1:6">
      <c r="A168" s="10">
        <v>20452322</v>
      </c>
      <c r="B168" s="10">
        <v>2</v>
      </c>
      <c r="C168" s="10" t="s">
        <v>153</v>
      </c>
      <c r="D168" s="59">
        <v>4</v>
      </c>
      <c r="E168" s="60"/>
      <c r="F168" s="10">
        <f t="shared" ref="F168:F193" si="6">D168</f>
        <v>4</v>
      </c>
    </row>
    <row r="169" spans="1:6">
      <c r="A169" s="10">
        <v>20452322</v>
      </c>
      <c r="B169" s="10">
        <v>3</v>
      </c>
      <c r="C169" s="10" t="s">
        <v>154</v>
      </c>
      <c r="D169" s="59">
        <v>4</v>
      </c>
      <c r="E169" s="60"/>
      <c r="F169" s="10">
        <f t="shared" si="6"/>
        <v>4</v>
      </c>
    </row>
    <row r="170" spans="1:6">
      <c r="A170" s="10">
        <v>20452322</v>
      </c>
      <c r="B170" s="10">
        <v>4</v>
      </c>
      <c r="C170" s="10" t="s">
        <v>155</v>
      </c>
      <c r="D170" s="59">
        <v>4</v>
      </c>
      <c r="E170" s="60"/>
      <c r="F170" s="10">
        <f t="shared" si="6"/>
        <v>4</v>
      </c>
    </row>
    <row r="171" spans="1:6">
      <c r="A171" s="10">
        <v>20452322</v>
      </c>
      <c r="B171" s="10">
        <v>5</v>
      </c>
      <c r="C171" s="10" t="s">
        <v>156</v>
      </c>
      <c r="D171" s="59">
        <v>6</v>
      </c>
      <c r="E171" s="60"/>
      <c r="F171" s="10">
        <f t="shared" si="6"/>
        <v>6</v>
      </c>
    </row>
    <row r="172" spans="1:6">
      <c r="A172" s="10">
        <v>20452322</v>
      </c>
      <c r="B172" s="10">
        <v>6</v>
      </c>
      <c r="C172" s="10" t="s">
        <v>157</v>
      </c>
      <c r="D172" s="59">
        <v>6</v>
      </c>
      <c r="E172" s="60"/>
      <c r="F172" s="10">
        <f t="shared" si="6"/>
        <v>6</v>
      </c>
    </row>
    <row r="173" spans="1:6">
      <c r="A173" s="10">
        <v>20452322</v>
      </c>
      <c r="B173" s="10">
        <v>7</v>
      </c>
      <c r="C173" s="10" t="s">
        <v>158</v>
      </c>
      <c r="D173" s="59">
        <v>6</v>
      </c>
      <c r="E173" s="60"/>
      <c r="F173" s="10">
        <f t="shared" si="6"/>
        <v>6</v>
      </c>
    </row>
    <row r="174" spans="1:6">
      <c r="A174" s="10">
        <v>20452322</v>
      </c>
      <c r="B174" s="10">
        <v>8</v>
      </c>
      <c r="C174" s="10" t="s">
        <v>159</v>
      </c>
      <c r="D174" s="59">
        <v>6</v>
      </c>
      <c r="E174" s="60"/>
      <c r="F174" s="10">
        <f t="shared" si="6"/>
        <v>6</v>
      </c>
    </row>
    <row r="175" spans="1:6">
      <c r="A175" s="10">
        <v>20452322</v>
      </c>
      <c r="B175" s="10">
        <v>9</v>
      </c>
      <c r="C175" s="10" t="s">
        <v>160</v>
      </c>
      <c r="D175" s="59">
        <v>5</v>
      </c>
      <c r="E175" s="60"/>
      <c r="F175" s="10">
        <f t="shared" si="6"/>
        <v>5</v>
      </c>
    </row>
    <row r="176" spans="1:6">
      <c r="A176" s="10">
        <v>20452322</v>
      </c>
      <c r="B176" s="10">
        <v>10</v>
      </c>
      <c r="C176" s="10" t="s">
        <v>161</v>
      </c>
      <c r="D176" s="59">
        <v>5</v>
      </c>
      <c r="E176" s="60"/>
      <c r="F176" s="10">
        <f t="shared" si="6"/>
        <v>5</v>
      </c>
    </row>
    <row r="177" spans="1:6">
      <c r="A177" s="10">
        <v>20452322</v>
      </c>
      <c r="B177" s="10">
        <v>11</v>
      </c>
      <c r="C177" s="10" t="s">
        <v>162</v>
      </c>
      <c r="D177" s="59">
        <v>5</v>
      </c>
      <c r="E177" s="60"/>
      <c r="F177" s="10">
        <f t="shared" si="6"/>
        <v>5</v>
      </c>
    </row>
    <row r="178" spans="1:6">
      <c r="A178" s="10">
        <v>20452322</v>
      </c>
      <c r="B178" s="10">
        <v>12</v>
      </c>
      <c r="C178" s="10" t="s">
        <v>163</v>
      </c>
      <c r="D178" s="59">
        <v>5</v>
      </c>
      <c r="E178" s="60"/>
      <c r="F178" s="10">
        <f t="shared" si="6"/>
        <v>5</v>
      </c>
    </row>
    <row r="179" spans="1:6">
      <c r="A179" s="10">
        <v>20452322</v>
      </c>
      <c r="B179" s="10">
        <v>13</v>
      </c>
      <c r="C179" s="10" t="s">
        <v>164</v>
      </c>
      <c r="D179" s="59">
        <v>5</v>
      </c>
      <c r="E179" s="60"/>
      <c r="F179" s="10">
        <f t="shared" si="6"/>
        <v>5</v>
      </c>
    </row>
    <row r="180" spans="1:6">
      <c r="A180" s="10">
        <v>20452322</v>
      </c>
      <c r="B180" s="10">
        <v>14</v>
      </c>
      <c r="C180" s="10" t="s">
        <v>165</v>
      </c>
      <c r="D180" s="59">
        <v>5</v>
      </c>
      <c r="E180" s="60"/>
      <c r="F180" s="10">
        <f t="shared" si="6"/>
        <v>5</v>
      </c>
    </row>
    <row r="181" spans="1:6">
      <c r="A181" s="10">
        <v>20452322</v>
      </c>
      <c r="B181" s="10">
        <v>15</v>
      </c>
      <c r="C181" s="10" t="s">
        <v>166</v>
      </c>
      <c r="D181" s="59">
        <v>4</v>
      </c>
      <c r="E181" s="60"/>
      <c r="F181" s="10">
        <f t="shared" si="6"/>
        <v>4</v>
      </c>
    </row>
    <row r="182" spans="1:6">
      <c r="A182" s="10">
        <v>20452322</v>
      </c>
      <c r="B182" s="10">
        <v>16</v>
      </c>
      <c r="C182" s="10" t="s">
        <v>167</v>
      </c>
      <c r="D182" s="59">
        <v>4</v>
      </c>
      <c r="E182" s="60"/>
      <c r="F182" s="10">
        <f t="shared" si="6"/>
        <v>4</v>
      </c>
    </row>
    <row r="183" spans="1:6">
      <c r="A183" s="10">
        <v>20452322</v>
      </c>
      <c r="B183" s="10">
        <v>17</v>
      </c>
      <c r="C183" s="10" t="s">
        <v>168</v>
      </c>
      <c r="D183" s="59">
        <v>6</v>
      </c>
      <c r="E183" s="60"/>
      <c r="F183" s="10">
        <f t="shared" si="6"/>
        <v>6</v>
      </c>
    </row>
    <row r="184" spans="1:6">
      <c r="A184" s="10">
        <v>20452322</v>
      </c>
      <c r="B184" s="10">
        <v>18</v>
      </c>
      <c r="C184" s="10" t="s">
        <v>169</v>
      </c>
      <c r="D184" s="59">
        <v>6</v>
      </c>
      <c r="E184" s="60"/>
      <c r="F184" s="10">
        <f t="shared" si="6"/>
        <v>6</v>
      </c>
    </row>
    <row r="185" spans="1:6">
      <c r="A185" s="10">
        <v>20452322</v>
      </c>
      <c r="B185" s="10">
        <v>19</v>
      </c>
      <c r="C185" s="10" t="s">
        <v>170</v>
      </c>
      <c r="D185" s="59">
        <v>6</v>
      </c>
      <c r="E185" s="60"/>
      <c r="F185" s="10">
        <f t="shared" si="6"/>
        <v>6</v>
      </c>
    </row>
    <row r="186" spans="1:6">
      <c r="A186" s="10">
        <v>20452322</v>
      </c>
      <c r="B186" s="10">
        <v>20</v>
      </c>
      <c r="C186" s="10" t="s">
        <v>171</v>
      </c>
      <c r="D186" s="59">
        <v>6</v>
      </c>
      <c r="E186" s="60"/>
      <c r="F186" s="10">
        <f t="shared" si="6"/>
        <v>6</v>
      </c>
    </row>
    <row r="187" spans="1:6">
      <c r="A187" s="10">
        <v>20452322</v>
      </c>
      <c r="B187" s="10">
        <v>21</v>
      </c>
      <c r="C187" s="10" t="s">
        <v>172</v>
      </c>
      <c r="D187" s="59">
        <v>2</v>
      </c>
      <c r="E187" s="60"/>
      <c r="F187" s="10">
        <f t="shared" si="6"/>
        <v>2</v>
      </c>
    </row>
    <row r="188" spans="1:6">
      <c r="A188" s="10">
        <v>20452322</v>
      </c>
      <c r="B188" s="10">
        <v>22</v>
      </c>
      <c r="C188" s="10" t="s">
        <v>173</v>
      </c>
      <c r="D188" s="59">
        <v>2</v>
      </c>
      <c r="E188" s="60"/>
      <c r="F188" s="10">
        <f t="shared" si="6"/>
        <v>2</v>
      </c>
    </row>
    <row r="189" spans="1:6">
      <c r="A189" s="10">
        <v>20452322</v>
      </c>
      <c r="B189" s="10">
        <v>23</v>
      </c>
      <c r="C189" s="10" t="s">
        <v>174</v>
      </c>
      <c r="D189" s="59">
        <v>2</v>
      </c>
      <c r="E189" s="60"/>
      <c r="F189" s="10">
        <f t="shared" si="6"/>
        <v>2</v>
      </c>
    </row>
    <row r="190" spans="1:6">
      <c r="A190" s="10">
        <v>20452322</v>
      </c>
      <c r="B190" s="10">
        <v>24</v>
      </c>
      <c r="C190" s="10" t="s">
        <v>175</v>
      </c>
      <c r="D190" s="59">
        <v>2</v>
      </c>
      <c r="E190" s="60"/>
      <c r="F190" s="10">
        <f t="shared" si="6"/>
        <v>2</v>
      </c>
    </row>
    <row r="191" spans="1:6">
      <c r="A191" s="10">
        <v>20452322</v>
      </c>
      <c r="B191" s="10">
        <v>25</v>
      </c>
      <c r="C191" s="10" t="s">
        <v>176</v>
      </c>
      <c r="D191" s="59">
        <v>2</v>
      </c>
      <c r="E191" s="60"/>
      <c r="F191" s="10">
        <f t="shared" si="6"/>
        <v>2</v>
      </c>
    </row>
    <row r="192" spans="1:6">
      <c r="A192" s="10">
        <v>20452322</v>
      </c>
      <c r="B192" s="10">
        <v>26</v>
      </c>
      <c r="C192" s="10" t="s">
        <v>177</v>
      </c>
      <c r="D192" s="59">
        <v>2</v>
      </c>
      <c r="E192" s="60"/>
      <c r="F192" s="10">
        <f t="shared" si="6"/>
        <v>2</v>
      </c>
    </row>
    <row r="193" spans="1:6">
      <c r="A193" s="10">
        <v>20452322</v>
      </c>
      <c r="B193" s="10">
        <v>27</v>
      </c>
      <c r="C193" s="10" t="s">
        <v>178</v>
      </c>
      <c r="D193" s="59">
        <v>2</v>
      </c>
      <c r="E193" s="60"/>
      <c r="F193" s="10">
        <f t="shared" si="6"/>
        <v>2</v>
      </c>
    </row>
    <row r="194" spans="1:6">
      <c r="A194" s="61"/>
      <c r="B194" s="61"/>
      <c r="C194" s="61"/>
      <c r="D194" s="62"/>
      <c r="E194" s="62"/>
      <c r="F194" s="62"/>
    </row>
    <row r="195" spans="1:6">
      <c r="A195" s="63" t="s">
        <v>47</v>
      </c>
      <c r="B195" s="63"/>
      <c r="C195" s="64" t="s">
        <v>48</v>
      </c>
      <c r="D195" s="65" t="s">
        <v>49</v>
      </c>
      <c r="E195" s="66"/>
      <c r="F195" s="66"/>
    </row>
    <row r="196" spans="1:6">
      <c r="A196" s="63"/>
      <c r="B196" s="63"/>
      <c r="C196" s="63"/>
      <c r="D196" s="66"/>
      <c r="E196" s="66"/>
      <c r="F196" s="66"/>
    </row>
    <row r="197" spans="1:6">
      <c r="A197" s="63"/>
      <c r="B197" s="63"/>
      <c r="C197" s="63"/>
      <c r="D197" s="64" t="s">
        <v>179</v>
      </c>
      <c r="E197" s="63"/>
      <c r="F197" s="63"/>
    </row>
    <row r="198" spans="1:6">
      <c r="A198" s="2"/>
      <c r="B198" s="2"/>
      <c r="C198" s="2"/>
      <c r="D198" s="2"/>
      <c r="E198" s="2"/>
      <c r="F198" s="2"/>
    </row>
    <row r="199" spans="1:6">
      <c r="A199" s="2"/>
      <c r="B199" s="2"/>
      <c r="C199" s="2"/>
      <c r="D199" s="2"/>
      <c r="E199" s="2"/>
      <c r="F199" s="2"/>
    </row>
    <row r="200" spans="1:6">
      <c r="A200" s="2"/>
      <c r="B200" s="2"/>
      <c r="C200" s="2"/>
      <c r="D200" s="2"/>
      <c r="E200" s="2"/>
      <c r="F200" s="2"/>
    </row>
    <row r="201" ht="20" spans="1:6">
      <c r="A201" s="31" t="s">
        <v>180</v>
      </c>
      <c r="B201" s="31"/>
      <c r="C201" s="31"/>
      <c r="D201" s="31"/>
      <c r="E201" s="31"/>
      <c r="F201" s="31"/>
    </row>
    <row r="202" ht="16.5" spans="1:6">
      <c r="A202" s="32" t="s">
        <v>1</v>
      </c>
      <c r="B202" s="33" t="s">
        <v>2</v>
      </c>
      <c r="C202" s="34" t="s">
        <v>86</v>
      </c>
      <c r="D202" s="33" t="s">
        <v>87</v>
      </c>
      <c r="E202" s="33" t="s">
        <v>5</v>
      </c>
      <c r="F202" s="33" t="s">
        <v>88</v>
      </c>
    </row>
    <row r="203" spans="1:6">
      <c r="A203" s="37">
        <v>20562302</v>
      </c>
      <c r="B203" s="37">
        <v>1</v>
      </c>
      <c r="C203" s="10" t="s">
        <v>181</v>
      </c>
      <c r="D203" s="10">
        <v>404</v>
      </c>
      <c r="E203" s="10">
        <v>5</v>
      </c>
      <c r="F203" s="10">
        <f>D203+E203</f>
        <v>409</v>
      </c>
    </row>
    <row r="204" spans="1:6">
      <c r="A204" s="37">
        <v>20562302</v>
      </c>
      <c r="B204" s="37">
        <v>2</v>
      </c>
      <c r="C204" s="10" t="s">
        <v>182</v>
      </c>
      <c r="D204" s="10">
        <v>404</v>
      </c>
      <c r="E204" s="10">
        <v>5</v>
      </c>
      <c r="F204" s="10">
        <f t="shared" ref="F204:F219" si="7">D204+E204</f>
        <v>409</v>
      </c>
    </row>
    <row r="205" spans="1:6">
      <c r="A205" s="37">
        <v>20562302</v>
      </c>
      <c r="B205" s="37">
        <v>3</v>
      </c>
      <c r="C205" s="10" t="s">
        <v>183</v>
      </c>
      <c r="D205" s="10">
        <v>611</v>
      </c>
      <c r="E205" s="10">
        <v>6</v>
      </c>
      <c r="F205" s="10">
        <f t="shared" si="7"/>
        <v>617</v>
      </c>
    </row>
    <row r="206" spans="1:6">
      <c r="A206" s="37">
        <v>20562302</v>
      </c>
      <c r="B206" s="37">
        <v>4</v>
      </c>
      <c r="C206" s="10" t="s">
        <v>184</v>
      </c>
      <c r="D206" s="10">
        <v>611</v>
      </c>
      <c r="E206" s="10">
        <v>6</v>
      </c>
      <c r="F206" s="10">
        <f t="shared" si="7"/>
        <v>617</v>
      </c>
    </row>
    <row r="207" spans="1:6">
      <c r="A207" s="37">
        <v>20562302</v>
      </c>
      <c r="B207" s="37">
        <v>5</v>
      </c>
      <c r="C207" s="10" t="s">
        <v>185</v>
      </c>
      <c r="D207" s="10">
        <v>449</v>
      </c>
      <c r="E207" s="10">
        <v>5</v>
      </c>
      <c r="F207" s="10">
        <f t="shared" si="7"/>
        <v>454</v>
      </c>
    </row>
    <row r="208" spans="1:6">
      <c r="A208" s="37">
        <v>20562302</v>
      </c>
      <c r="B208" s="37">
        <v>6</v>
      </c>
      <c r="C208" s="10" t="s">
        <v>186</v>
      </c>
      <c r="D208" s="10">
        <v>513</v>
      </c>
      <c r="E208" s="10">
        <v>4</v>
      </c>
      <c r="F208" s="10">
        <f t="shared" si="7"/>
        <v>517</v>
      </c>
    </row>
    <row r="209" spans="1:6">
      <c r="A209" s="37">
        <v>20562302</v>
      </c>
      <c r="B209" s="37">
        <v>7</v>
      </c>
      <c r="C209" s="10" t="s">
        <v>187</v>
      </c>
      <c r="D209" s="10">
        <v>513</v>
      </c>
      <c r="E209" s="10">
        <v>4</v>
      </c>
      <c r="F209" s="10">
        <f t="shared" si="7"/>
        <v>517</v>
      </c>
    </row>
    <row r="210" spans="1:6">
      <c r="A210" s="37">
        <v>20562302</v>
      </c>
      <c r="B210" s="37">
        <v>8</v>
      </c>
      <c r="C210" s="10" t="s">
        <v>188</v>
      </c>
      <c r="D210" s="10">
        <v>162</v>
      </c>
      <c r="E210" s="10">
        <v>2</v>
      </c>
      <c r="F210" s="10">
        <f t="shared" si="7"/>
        <v>164</v>
      </c>
    </row>
    <row r="211" spans="1:6">
      <c r="A211" s="37">
        <v>20562302</v>
      </c>
      <c r="B211" s="37">
        <v>9</v>
      </c>
      <c r="C211" s="10" t="s">
        <v>189</v>
      </c>
      <c r="D211" s="10">
        <v>162</v>
      </c>
      <c r="E211" s="10">
        <v>2</v>
      </c>
      <c r="F211" s="10">
        <f t="shared" si="7"/>
        <v>164</v>
      </c>
    </row>
    <row r="212" spans="1:6">
      <c r="A212" s="37">
        <v>20562302</v>
      </c>
      <c r="B212" s="37">
        <v>10</v>
      </c>
      <c r="C212" s="10" t="s">
        <v>190</v>
      </c>
      <c r="D212" s="10">
        <v>188</v>
      </c>
      <c r="E212" s="10">
        <v>2</v>
      </c>
      <c r="F212" s="10">
        <f t="shared" si="7"/>
        <v>190</v>
      </c>
    </row>
    <row r="213" spans="1:6">
      <c r="A213" s="37">
        <v>20562302</v>
      </c>
      <c r="B213" s="37">
        <v>11</v>
      </c>
      <c r="C213" s="10" t="s">
        <v>191</v>
      </c>
      <c r="D213" s="10">
        <v>188</v>
      </c>
      <c r="E213" s="10">
        <v>2</v>
      </c>
      <c r="F213" s="10">
        <f t="shared" si="7"/>
        <v>190</v>
      </c>
    </row>
    <row r="214" spans="1:6">
      <c r="A214" s="37">
        <v>20562302</v>
      </c>
      <c r="B214" s="37">
        <v>12</v>
      </c>
      <c r="C214" s="10" t="s">
        <v>192</v>
      </c>
      <c r="D214" s="10">
        <v>611</v>
      </c>
      <c r="E214" s="10">
        <v>6</v>
      </c>
      <c r="F214" s="10">
        <f t="shared" si="7"/>
        <v>617</v>
      </c>
    </row>
    <row r="215" spans="1:6">
      <c r="A215" s="37">
        <v>20562302</v>
      </c>
      <c r="B215" s="37">
        <v>13</v>
      </c>
      <c r="C215" s="10" t="s">
        <v>193</v>
      </c>
      <c r="D215" s="10">
        <v>611</v>
      </c>
      <c r="E215" s="10">
        <v>6</v>
      </c>
      <c r="F215" s="10">
        <f t="shared" si="7"/>
        <v>617</v>
      </c>
    </row>
    <row r="216" spans="1:6">
      <c r="A216" s="37">
        <v>20562302</v>
      </c>
      <c r="B216" s="37">
        <v>14</v>
      </c>
      <c r="C216" s="10" t="s">
        <v>194</v>
      </c>
      <c r="D216" s="10">
        <v>162</v>
      </c>
      <c r="E216" s="10">
        <v>2</v>
      </c>
      <c r="F216" s="10">
        <f t="shared" si="7"/>
        <v>164</v>
      </c>
    </row>
    <row r="217" spans="1:6">
      <c r="A217" s="37">
        <v>20562302</v>
      </c>
      <c r="B217" s="37">
        <v>15</v>
      </c>
      <c r="C217" s="10" t="s">
        <v>195</v>
      </c>
      <c r="D217" s="10">
        <v>162</v>
      </c>
      <c r="E217" s="10">
        <v>2</v>
      </c>
      <c r="F217" s="10">
        <f t="shared" si="7"/>
        <v>164</v>
      </c>
    </row>
    <row r="218" spans="1:6">
      <c r="A218" s="37">
        <v>20562302</v>
      </c>
      <c r="B218" s="37">
        <v>16</v>
      </c>
      <c r="C218" s="10" t="s">
        <v>196</v>
      </c>
      <c r="D218" s="10">
        <v>361</v>
      </c>
      <c r="E218" s="10">
        <v>4</v>
      </c>
      <c r="F218" s="10">
        <f t="shared" si="7"/>
        <v>365</v>
      </c>
    </row>
    <row r="219" spans="1:6">
      <c r="A219" s="37">
        <v>20562302</v>
      </c>
      <c r="B219" s="37">
        <v>17</v>
      </c>
      <c r="C219" s="10" t="s">
        <v>197</v>
      </c>
      <c r="D219" s="10">
        <v>361</v>
      </c>
      <c r="E219" s="10">
        <v>4</v>
      </c>
      <c r="F219" s="10">
        <f t="shared" si="7"/>
        <v>365</v>
      </c>
    </row>
    <row r="220" ht="16.5" spans="1:6">
      <c r="A220" s="39"/>
      <c r="B220" s="39"/>
      <c r="C220" s="39"/>
      <c r="D220" s="39"/>
      <c r="E220" s="39"/>
      <c r="F220" s="39"/>
    </row>
    <row r="221" ht="16.5" spans="1:6">
      <c r="A221" s="39"/>
      <c r="B221" s="39"/>
      <c r="C221" s="39"/>
      <c r="D221" s="39"/>
      <c r="E221" s="39"/>
      <c r="F221" s="39"/>
    </row>
    <row r="222" ht="16.5" spans="1:6">
      <c r="A222" s="40" t="s">
        <v>47</v>
      </c>
      <c r="B222" s="40"/>
      <c r="C222" s="40" t="s">
        <v>48</v>
      </c>
      <c r="D222" s="39" t="s">
        <v>148</v>
      </c>
      <c r="E222" s="39"/>
      <c r="F222" s="40" t="s">
        <v>149</v>
      </c>
    </row>
    <row r="223" ht="16.5" spans="1:6">
      <c r="A223" s="40"/>
      <c r="B223" s="40"/>
      <c r="C223" s="40"/>
      <c r="D223" s="39"/>
      <c r="E223" s="39"/>
      <c r="F223" s="40"/>
    </row>
    <row r="224" ht="16.5" spans="1:6">
      <c r="A224" s="40"/>
      <c r="B224" s="40"/>
      <c r="C224" s="40"/>
      <c r="D224" s="40" t="s">
        <v>198</v>
      </c>
      <c r="E224" s="40"/>
      <c r="F224" s="40"/>
    </row>
    <row r="225" spans="1:6">
      <c r="A225" s="5"/>
      <c r="B225" s="5"/>
      <c r="C225" s="5"/>
      <c r="D225" s="5"/>
      <c r="E225" s="5"/>
      <c r="F225" s="5"/>
    </row>
    <row r="226" spans="1:6">
      <c r="A226" s="5"/>
      <c r="B226" s="5"/>
      <c r="C226" s="5"/>
      <c r="D226" s="5"/>
      <c r="E226" s="5"/>
      <c r="F226" s="5"/>
    </row>
  </sheetData>
  <mergeCells count="83">
    <mergeCell ref="A1:F1"/>
    <mergeCell ref="A43:B43"/>
    <mergeCell ref="D43:F43"/>
    <mergeCell ref="D45:F45"/>
    <mergeCell ref="A47:F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A83:B83"/>
    <mergeCell ref="D83:F83"/>
    <mergeCell ref="D85:F85"/>
    <mergeCell ref="A90:F90"/>
    <mergeCell ref="A106:B106"/>
    <mergeCell ref="D106:F106"/>
    <mergeCell ref="D108:F108"/>
    <mergeCell ref="A111:F111"/>
    <mergeCell ref="D162:F162"/>
    <mergeCell ref="A165:F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A195:B195"/>
    <mergeCell ref="D195:F195"/>
    <mergeCell ref="D197:F197"/>
    <mergeCell ref="A201:F201"/>
    <mergeCell ref="A222:B222"/>
    <mergeCell ref="D222:E222"/>
    <mergeCell ref="D224:F224"/>
  </mergeCells>
  <pageMargins left="0.751388888888889" right="0.751388888888889" top="1" bottom="1" header="0.5" footer="0.5"/>
  <pageSetup paperSize="9" orientation="portrait"/>
  <headerFooter/>
  <ignoredErrors>
    <ignoredError sqref="F107:F118 F88:F92 F87 F218:F219 F205:F217 F97:F98 F99:F102 F93:F96 F153:F154 F197:F204 F160:F195 F132:F151 F129:F130 F123:F127 F120:F121 F104:F105 F43:F8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普通高中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周后勤</cp:lastModifiedBy>
  <dcterms:created xsi:type="dcterms:W3CDTF">2022-04-14T01:51:00Z</dcterms:created>
  <dcterms:modified xsi:type="dcterms:W3CDTF">2023-07-18T01:18:11Z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C19A88093B6A4E8094F9FACD62848300</vt:lpwstr>
  </property>
</Properties>
</file>